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24615" windowHeight="11445" firstSheet="4" activeTab="10"/>
  </bookViews>
  <sheets>
    <sheet name="Munka1" sheetId="1" r:id="rId1"/>
    <sheet name="5. osztály egyéni" sheetId="2" r:id="rId2"/>
    <sheet name="5. osztály csoportos" sheetId="3" r:id="rId3"/>
    <sheet name="6. osztály egyéni" sheetId="5" r:id="rId4"/>
    <sheet name="6. osztály csoportos" sheetId="6" r:id="rId5"/>
    <sheet name="7. osztály egyéni" sheetId="7" r:id="rId6"/>
    <sheet name="7. csoportos" sheetId="4" r:id="rId7"/>
    <sheet name="8. osztály egyéni" sheetId="9" r:id="rId8"/>
    <sheet name="8. osztály csoportos" sheetId="8" r:id="rId9"/>
    <sheet name="9-12. egyéni" sheetId="10" r:id="rId10"/>
    <sheet name="9-12. csoportos" sheetId="11" r:id="rId11"/>
  </sheets>
  <definedNames>
    <definedName name="_xlnm._FilterDatabase" localSheetId="0" hidden="1">Munka1!$A$1:$AB$999</definedName>
  </definedNames>
  <calcPr calcId="124519"/>
</workbook>
</file>

<file path=xl/calcChain.xml><?xml version="1.0" encoding="utf-8"?>
<calcChain xmlns="http://schemas.openxmlformats.org/spreadsheetml/2006/main">
  <c r="N136" i="1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</calcChain>
</file>

<file path=xl/sharedStrings.xml><?xml version="1.0" encoding="utf-8"?>
<sst xmlns="http://schemas.openxmlformats.org/spreadsheetml/2006/main" count="1898" uniqueCount="324">
  <si>
    <t>Város</t>
  </si>
  <si>
    <t>Iskola</t>
  </si>
  <si>
    <t>Kapcsolattartó</t>
  </si>
  <si>
    <t>egyéni tanulók</t>
  </si>
  <si>
    <t>csoportos tanulók</t>
  </si>
  <si>
    <t>korcsoport</t>
  </si>
  <si>
    <t>felkészítő tanár</t>
  </si>
  <si>
    <t>1. forduló</t>
  </si>
  <si>
    <t>2. forduló</t>
  </si>
  <si>
    <t>3. forduló</t>
  </si>
  <si>
    <t>4. forduló</t>
  </si>
  <si>
    <t>5. forduló</t>
  </si>
  <si>
    <t>összesen</t>
  </si>
  <si>
    <t>Bükkaranyos</t>
  </si>
  <si>
    <t>Bükkaranyosi Általános iskola</t>
  </si>
  <si>
    <t>Üveges-Novella Inez</t>
  </si>
  <si>
    <t>Üveges Boldizsár</t>
  </si>
  <si>
    <t>5. és 6. osztály</t>
  </si>
  <si>
    <t>Albertirsa</t>
  </si>
  <si>
    <t>Molnár Mónika</t>
  </si>
  <si>
    <t>5. osztály</t>
  </si>
  <si>
    <t>Berekfürdő</t>
  </si>
  <si>
    <t>Berekfürdői Veress Zoltán Általános Iskola</t>
  </si>
  <si>
    <t>Szendrei Balázs</t>
  </si>
  <si>
    <t>Lantos Gergő</t>
  </si>
  <si>
    <t>Kirják Nimród</t>
  </si>
  <si>
    <t>Budapest</t>
  </si>
  <si>
    <t>Nagy Kornélia</t>
  </si>
  <si>
    <t>Csőke Dalma</t>
  </si>
  <si>
    <t>Dudás Anikó</t>
  </si>
  <si>
    <t>Papolczy Zsuzsa Minna</t>
  </si>
  <si>
    <t>Dunaszekcső</t>
  </si>
  <si>
    <t>SÁI és AMI Dunaszekcsői Tagiskolája</t>
  </si>
  <si>
    <t>Kis-Gadó Csabáné</t>
  </si>
  <si>
    <t>Scheppi Hanna, Balázsi Lujza</t>
  </si>
  <si>
    <t>Vörös Balázs, Béres Blanka</t>
  </si>
  <si>
    <t>Sombereki Általános Iskola és Alapfokú Művészeti Iskola Dunaszekcsői Tagiskolája</t>
  </si>
  <si>
    <t>Vörös Balázs, Szabó Máté, Béres Blanka</t>
  </si>
  <si>
    <t>Gyula</t>
  </si>
  <si>
    <t>Nicolae Balcescu Román Gimnázium, Ált. Iskola és Kollégium</t>
  </si>
  <si>
    <t>Cserhátiné Gurzó Mária</t>
  </si>
  <si>
    <t>Csizmadia Boglárka</t>
  </si>
  <si>
    <t>Cserhátiné Gurzó Éva</t>
  </si>
  <si>
    <t>Pekárik Zinaida Mária</t>
  </si>
  <si>
    <t>Novák Kata</t>
  </si>
  <si>
    <t>Hack Johanna</t>
  </si>
  <si>
    <t>Harkány</t>
  </si>
  <si>
    <t>Rozmer Margit</t>
  </si>
  <si>
    <t>Laszinger Rozmer Viktória</t>
  </si>
  <si>
    <t>Kiskunfélegyháza</t>
  </si>
  <si>
    <t>Kiskunfélegyházi József Attila Általános Iskola</t>
  </si>
  <si>
    <t>Vásárhelyiné Ficsór Katalin</t>
  </si>
  <si>
    <t>Varjaskéri Imre</t>
  </si>
  <si>
    <t>Mátészalka</t>
  </si>
  <si>
    <t>Tóthné Orosz Ágnes</t>
  </si>
  <si>
    <t>Tóth László Tétény</t>
  </si>
  <si>
    <t>Szekszárd</t>
  </si>
  <si>
    <t>PTE Illyés Gyula Gyakorlóiskola AMI és Gyakorlóóvoda</t>
  </si>
  <si>
    <t>Biró Beáta</t>
  </si>
  <si>
    <t>Jenei Gréta, Bánki Jázmin, Guld Hanka</t>
  </si>
  <si>
    <t>Kiss-Varga Kornél, Varga Martin, Tóth Gábor</t>
  </si>
  <si>
    <t>Nyerki Botond, Pilisi Ildikó</t>
  </si>
  <si>
    <t>Főfai Laura, Szabó Jázmin, Tóth Péter</t>
  </si>
  <si>
    <t>Kercsmár Anna</t>
  </si>
  <si>
    <t>Szekszárdi Garay János Általános Iskola és AMI</t>
  </si>
  <si>
    <t>Biró Katalin</t>
  </si>
  <si>
    <t>Ízer Botond, Durgonics Tamás, Görföl Domonkos</t>
  </si>
  <si>
    <t>Savanya Mihály</t>
  </si>
  <si>
    <t>Mozolai Mirjam</t>
  </si>
  <si>
    <t>Vaskút</t>
  </si>
  <si>
    <t>Vaskúti Német Nemzetiségi Általános Iskola</t>
  </si>
  <si>
    <t>Lőcser Józsefné</t>
  </si>
  <si>
    <t>Pallagi György, Szőcs Géza Csanád,    Kisberki Máté</t>
  </si>
  <si>
    <t>Fodor Petra</t>
  </si>
  <si>
    <t>6. osztály</t>
  </si>
  <si>
    <t>Németh Imre Általános Iskola</t>
  </si>
  <si>
    <t>Bodorics Andrea</t>
  </si>
  <si>
    <t>Dóka Fanni, Neirabi Nadin</t>
  </si>
  <si>
    <t>Csengőd</t>
  </si>
  <si>
    <t>KT Bem József Ált. Iskola Csengődi Általános Iskolája</t>
  </si>
  <si>
    <t>Pálfi-Mikulás Tünde</t>
  </si>
  <si>
    <t>Pivarcsi Tirza, Digner Erina</t>
  </si>
  <si>
    <t>Kovács Nóra</t>
  </si>
  <si>
    <t>Huszti Zorka</t>
  </si>
  <si>
    <t>Makovej Norbert</t>
  </si>
  <si>
    <t>Seres Kata</t>
  </si>
  <si>
    <t>Kazincbarcika</t>
  </si>
  <si>
    <t>Állné Tóth Nikolett</t>
  </si>
  <si>
    <t>Áll Norbert</t>
  </si>
  <si>
    <t>Kis-Czakó Eszter, Beck Péter, Nagy Petra</t>
  </si>
  <si>
    <t>Kálvin János Református Általános Iskola</t>
  </si>
  <si>
    <t>Fazekasné Kovács Erika</t>
  </si>
  <si>
    <t>Fazekas Dóra, Nick Judit</t>
  </si>
  <si>
    <t>Magos Milán, Gál Szabolcs, Nagy Áron</t>
  </si>
  <si>
    <t>Varró Lili, Dienes László, Szűcs Dominika</t>
  </si>
  <si>
    <t>Nyíregyháza</t>
  </si>
  <si>
    <t>Jókai Mór Református Általános Iskola</t>
  </si>
  <si>
    <t>Hulvej Bettina</t>
  </si>
  <si>
    <t>Hulvej Csenge, Újvári Sára Anna</t>
  </si>
  <si>
    <t>Puskásné Horváth Klára</t>
  </si>
  <si>
    <t>Pável Rolandné</t>
  </si>
  <si>
    <t>Pável Milan</t>
  </si>
  <si>
    <t>Parád</t>
  </si>
  <si>
    <t>Fáy András Általános Iskola és Alapfokú Művészeti Iskola</t>
  </si>
  <si>
    <t>Szabóné Fejes Mónika</t>
  </si>
  <si>
    <t>Szabó Brigitta Gerda</t>
  </si>
  <si>
    <t>Dr. Szarvas József</t>
  </si>
  <si>
    <t>Szabó Anna</t>
  </si>
  <si>
    <t>Patak</t>
  </si>
  <si>
    <t>Benyó Eszter</t>
  </si>
  <si>
    <t>Mestra Márk</t>
  </si>
  <si>
    <t>Pécs</t>
  </si>
  <si>
    <t>Rang Henriett</t>
  </si>
  <si>
    <t>Rang Zubán Kristóf</t>
  </si>
  <si>
    <t>Szeged</t>
  </si>
  <si>
    <t>Bakosné Suti Éva</t>
  </si>
  <si>
    <t>Bakos Mirtill</t>
  </si>
  <si>
    <t>Klem Janka, Haász Márton, Deli Bence</t>
  </si>
  <si>
    <t>Szikszó</t>
  </si>
  <si>
    <t xml:space="preserve"> </t>
  </si>
  <si>
    <t>Varga Krisztián</t>
  </si>
  <si>
    <t>Varga Levente</t>
  </si>
  <si>
    <t>Szent</t>
  </si>
  <si>
    <t>Varga Zsombor</t>
  </si>
  <si>
    <t>Szombathely</t>
  </si>
  <si>
    <t>Steff Sarolta</t>
  </si>
  <si>
    <t>Németh-Steff Dániel</t>
  </si>
  <si>
    <t>Tápiószőlős</t>
  </si>
  <si>
    <t>Tápiószőlős - Újszilvás Református Általános Iskola</t>
  </si>
  <si>
    <t>Gál Mónika</t>
  </si>
  <si>
    <t>Jancsovics Sára Andrea</t>
  </si>
  <si>
    <t>Tatabánya</t>
  </si>
  <si>
    <t>Ildikó Helvei</t>
  </si>
  <si>
    <t>Lányi Dáid Milán</t>
  </si>
  <si>
    <t>Rozmanitz Anita, Pál Fanni</t>
  </si>
  <si>
    <t>Visznek</t>
  </si>
  <si>
    <t>Viszneki Általános Iskola</t>
  </si>
  <si>
    <t>Csomor Albert</t>
  </si>
  <si>
    <t>Péter Anna, Pári Boglárka, Nagy Karolina</t>
  </si>
  <si>
    <t>Balassagyarmat</t>
  </si>
  <si>
    <t>Szügyi Madách Imre Általános Iskola</t>
  </si>
  <si>
    <t>Bernáth Krisztina</t>
  </si>
  <si>
    <t>7. osztály</t>
  </si>
  <si>
    <t>Kis Lili</t>
  </si>
  <si>
    <t>Sulymosi Lilla</t>
  </si>
  <si>
    <t>Németh Laura</t>
  </si>
  <si>
    <t>Bóly</t>
  </si>
  <si>
    <t>Bólyi Általános Iskola és AMi</t>
  </si>
  <si>
    <t>Ruff Róbert</t>
  </si>
  <si>
    <t>Kollár Petra, Maros Zalán</t>
  </si>
  <si>
    <t>Kovács Gergő, Schmidt Gergő, Strenka Attila</t>
  </si>
  <si>
    <t>Kálmán Bence</t>
  </si>
  <si>
    <t>BÖKÖNY</t>
  </si>
  <si>
    <t>BÖKÖNYI BAROTA MIHÁLY ÁLTALÁNOS ISKOLA</t>
  </si>
  <si>
    <t>GUBÁNYINÉ SARKADI KORNÉLIA</t>
  </si>
  <si>
    <t>Buczi Mihály, Piskolczi Krisztián</t>
  </si>
  <si>
    <t>Katona Jázmin, Kurucz Gréta</t>
  </si>
  <si>
    <t>Budai Ciszterci Szent Imre Gimnázium</t>
  </si>
  <si>
    <t>Berzsenyi Eszter</t>
  </si>
  <si>
    <t>Lengyel Borbála, Sipos Adrienn</t>
  </si>
  <si>
    <t>Berzsenyi  Eszter</t>
  </si>
  <si>
    <t>Pfeffer Zita, Urbán Sára</t>
  </si>
  <si>
    <t>Páncélos Márton</t>
  </si>
  <si>
    <t>Molnár Andrea</t>
  </si>
  <si>
    <t>Tiszolczky Zsófi</t>
  </si>
  <si>
    <t>Lővey Gyöngyi</t>
  </si>
  <si>
    <t>Lővey Bence Máté</t>
  </si>
  <si>
    <t xml:space="preserve">Budapest </t>
  </si>
  <si>
    <t>Mádai Andrea</t>
  </si>
  <si>
    <t xml:space="preserve">Mádai Dávid </t>
  </si>
  <si>
    <t>Dunaföldvár</t>
  </si>
  <si>
    <t>Szabó Imre</t>
  </si>
  <si>
    <t>Szabó Márton Dániel</t>
  </si>
  <si>
    <t>Fényeslitke</t>
  </si>
  <si>
    <t>Lippainé Vári Bernadett</t>
  </si>
  <si>
    <t>Lippai András István</t>
  </si>
  <si>
    <t>Gelse</t>
  </si>
  <si>
    <t>Weöres Sándor Általános Iskola</t>
  </si>
  <si>
    <t>Nagyné Bogdán Mária</t>
  </si>
  <si>
    <t>Petrics Noémi, Tollár Petra</t>
  </si>
  <si>
    <t>Ruzsa Ádám</t>
  </si>
  <si>
    <t>Oroján Krisztina</t>
  </si>
  <si>
    <t>jánossomorja</t>
  </si>
  <si>
    <t>Némethné Sarok Lilla</t>
  </si>
  <si>
    <t>Németh Norisz</t>
  </si>
  <si>
    <t>Géró Milán, Gémes Martin, Váradi András</t>
  </si>
  <si>
    <t>Kálvin János Általános Iskola</t>
  </si>
  <si>
    <t>Szabó Emese</t>
  </si>
  <si>
    <t>Dudás Veronika Anna</t>
  </si>
  <si>
    <t>Kozma Dóra, Tóth Hanna, Szűcs Emese</t>
  </si>
  <si>
    <t>Héder Ákos</t>
  </si>
  <si>
    <t>Kissné Sallai Katalin</t>
  </si>
  <si>
    <t>Kiss Árpád</t>
  </si>
  <si>
    <t>Tóth Hanna Regina</t>
  </si>
  <si>
    <t>Nagyszekeres</t>
  </si>
  <si>
    <t>Nagyszekeresi Petőfi Sándor Általános Iskola</t>
  </si>
  <si>
    <t>Váradi Istvánné</t>
  </si>
  <si>
    <t>Tóth Jázmin</t>
  </si>
  <si>
    <t>Szendehely</t>
  </si>
  <si>
    <t>Szendehelyi Német Nemzetiségi Általános Iskola</t>
  </si>
  <si>
    <t>Mácza András</t>
  </si>
  <si>
    <t>Bársony Adél, Busai Tamara, Kassai Dalma</t>
  </si>
  <si>
    <t>Tapolca-Diszel</t>
  </si>
  <si>
    <t xml:space="preserve">VSZC Gönczy Pál Szakközépiskolája és Szakiskolája </t>
  </si>
  <si>
    <t>Martonné Tompos Lívia</t>
  </si>
  <si>
    <t>Fekete Anasztázia, Soós Fatima</t>
  </si>
  <si>
    <t>Csala László György</t>
  </si>
  <si>
    <t>Hajdu Eszter, Tóth Levente</t>
  </si>
  <si>
    <t>Vincze Virág Napsugár, Tamás Martin,  Varga Zoltán</t>
  </si>
  <si>
    <t>Békésszentandrás</t>
  </si>
  <si>
    <t>Hunyadi János Katolikus Általános Iskola és Óvoda</t>
  </si>
  <si>
    <t>Dr. Sinkovicsné Kálmán Edina</t>
  </si>
  <si>
    <t>Oncsik Imre</t>
  </si>
  <si>
    <t>8. osztály</t>
  </si>
  <si>
    <t>Szabó Mónika</t>
  </si>
  <si>
    <t>Bánhegyi Marcell</t>
  </si>
  <si>
    <t>Roboz Péter</t>
  </si>
  <si>
    <t>Ceglédbercel</t>
  </si>
  <si>
    <t>Princz Erika</t>
  </si>
  <si>
    <t>Miklós Gergő</t>
  </si>
  <si>
    <t>Dunavarsány</t>
  </si>
  <si>
    <t>Dunavarsányi Árpád Fejedelem Általános Iskola</t>
  </si>
  <si>
    <t>Fási Adrien</t>
  </si>
  <si>
    <t>Juhász Jenő, Veresegyházi Richárd</t>
  </si>
  <si>
    <t>Fekete Sára Ilka</t>
  </si>
  <si>
    <t>Fekete Sándor Simon</t>
  </si>
  <si>
    <t>Dézsi Joel</t>
  </si>
  <si>
    <t>Kaposvár</t>
  </si>
  <si>
    <t>Kaposvári Munkácsy Mihály Gimnázium</t>
  </si>
  <si>
    <t>Balogh Nádja</t>
  </si>
  <si>
    <t>Dániel Boglárka</t>
  </si>
  <si>
    <t>Horváth Hanna</t>
  </si>
  <si>
    <t>Kiskőrös</t>
  </si>
  <si>
    <t>K.T. Bem József Általános Iskola</t>
  </si>
  <si>
    <t>Gmoser György</t>
  </si>
  <si>
    <t>Rakonczay Rebeka</t>
  </si>
  <si>
    <t>Szentgyörgyi Gergő</t>
  </si>
  <si>
    <t>Haskó Zsolt</t>
  </si>
  <si>
    <t>Kiskunfélegyházi József Attila Általános Iskola Platán Utcai Tagintézmény</t>
  </si>
  <si>
    <t>Sinkó Andrea</t>
  </si>
  <si>
    <t>Börcsök András</t>
  </si>
  <si>
    <t>Bakti Anna Abigél, Varga Lilla, Szalacsi Eszter Noémi,</t>
  </si>
  <si>
    <t>Balogh Zsófia, Balog Jázmin, Gál Evelin,</t>
  </si>
  <si>
    <t>Bakos Csenge, Orosz Dávid, Török Zita,</t>
  </si>
  <si>
    <t>Kósa Csenge</t>
  </si>
  <si>
    <t>Nagy Dorina</t>
  </si>
  <si>
    <t>Sárvár</t>
  </si>
  <si>
    <t>Sárvári Gárdonyi Géza Általános Iskola</t>
  </si>
  <si>
    <t>Horváthné Kovács Mónika</t>
  </si>
  <si>
    <t>Horváth Réka</t>
  </si>
  <si>
    <t>Takács Márta</t>
  </si>
  <si>
    <t>Megyei Máté</t>
  </si>
  <si>
    <t>Balatonendréd</t>
  </si>
  <si>
    <t>Rajhona Imre</t>
  </si>
  <si>
    <t>Rajhona Leona Anasztázia</t>
  </si>
  <si>
    <t>9-12. osztály</t>
  </si>
  <si>
    <t>Kanizsay Dorottya Katolikus Középiskola</t>
  </si>
  <si>
    <t>Schmotzer Zsolt</t>
  </si>
  <si>
    <t>Kain Ágnes</t>
  </si>
  <si>
    <t>Kőrösi Csoma Sándor Két Tanítási Nyelvű Baptista Gimnázium</t>
  </si>
  <si>
    <t>Török Viktória Dorottya</t>
  </si>
  <si>
    <t>*</t>
  </si>
  <si>
    <t>Dezső Márk</t>
  </si>
  <si>
    <t>Dunaújváros</t>
  </si>
  <si>
    <t>Pannon Oktatási Központ</t>
  </si>
  <si>
    <t>Jakab Beáta</t>
  </si>
  <si>
    <t>Csehi Levente, Kirilla Krisztián, Vitai Ákos</t>
  </si>
  <si>
    <t>Pannon Oktatási Központ Gimnázium</t>
  </si>
  <si>
    <t>Németh Patrik, Radics Nóra</t>
  </si>
  <si>
    <t>Petrányi Bálint, Kovács Cintia, Kovács Boldizsár</t>
  </si>
  <si>
    <t>Cserhátiné Gurzó Mária, Bordásné Szelezsán Márta</t>
  </si>
  <si>
    <t>Szöllősi Hanna</t>
  </si>
  <si>
    <t>Bordásné Szelezsán Márta</t>
  </si>
  <si>
    <t>Sztrein Virág Brigitta</t>
  </si>
  <si>
    <t>Szabó Viktória</t>
  </si>
  <si>
    <t>Árgyelán Anna</t>
  </si>
  <si>
    <t>Csobán Fanni Edina</t>
  </si>
  <si>
    <t>Magyar Gergő</t>
  </si>
  <si>
    <t>Kecskemét</t>
  </si>
  <si>
    <t>KSZC Gáspár András Szakgimnázium és Szakközépiskola</t>
  </si>
  <si>
    <t>Pintér Györgyné</t>
  </si>
  <si>
    <t>Mészáros Petra, Szabó Krisztofer</t>
  </si>
  <si>
    <t>Kiskunhalas</t>
  </si>
  <si>
    <t>Ritter Nándorné</t>
  </si>
  <si>
    <t>Ritter Rafael Ádám</t>
  </si>
  <si>
    <t>Kisvárda</t>
  </si>
  <si>
    <t xml:space="preserve">Várday Kata Református Általános Iskola, Gimnázium és Kollégium </t>
  </si>
  <si>
    <t>Kocsi Annamária</t>
  </si>
  <si>
    <t>Lehóczki Enikő, Illés Dániel</t>
  </si>
  <si>
    <t>Kőszeg</t>
  </si>
  <si>
    <t>Kőszegi Evangélikus Szakgimnázium, Szakközépiskola és Kollégium</t>
  </si>
  <si>
    <t>Füzi Mária</t>
  </si>
  <si>
    <t>Závár Vivien, Kopácsi Korina</t>
  </si>
  <si>
    <t>Csabai Noémi, Szabó Dorka, Szita Virág</t>
  </si>
  <si>
    <t>MSZC Déri Miksa Szakgimnáziuma, Szakközépiskolája és Kollégiuma</t>
  </si>
  <si>
    <t>Szabó Emese Rita</t>
  </si>
  <si>
    <t>Kondor Dominika, Boda Laura, Matyi Zsanett Erika</t>
  </si>
  <si>
    <t>Pécsi Apáczai Csere János Általános Iskola, Gimnázium, Kollégium, Alapfokú Művészeti Iskola</t>
  </si>
  <si>
    <t>Merzay Katalin</t>
  </si>
  <si>
    <t>Kiss Zalán, Kovács Kinga</t>
  </si>
  <si>
    <t>Székesfehérvár</t>
  </si>
  <si>
    <t>Székesfehérvári Szakképzési Centrum Vörösmarty Mihály Ipari Szakgimnáziuma és Szakközépiskolája</t>
  </si>
  <si>
    <t>Jászter Gabriella</t>
  </si>
  <si>
    <t>Jankács Gergő, Vass Ádám, Füleki Dávid</t>
  </si>
  <si>
    <t>Székesfehérvári SZC Árpád Szakgimnáziuma, Szakközépiskolája és Kollégiuma</t>
  </si>
  <si>
    <t>Tamás Renáta</t>
  </si>
  <si>
    <t>Trungel Ramóna, Mireider Rebeka, Skanda Alíz</t>
  </si>
  <si>
    <t>Vásárosnamény</t>
  </si>
  <si>
    <t>Vásárosnaményi II. Rákóczi Ferenc Gimnázium</t>
  </si>
  <si>
    <t>Baráth Zsoltné</t>
  </si>
  <si>
    <t>Baráth Zsolt, Németh-Nagy Laura</t>
  </si>
  <si>
    <t>Simon Mariann</t>
  </si>
  <si>
    <t>Veresegyház</t>
  </si>
  <si>
    <t>Veresegyházi Katolikus Gimnázium</t>
  </si>
  <si>
    <t>Malatinszki Szilvia</t>
  </si>
  <si>
    <t>Balogh Nóra</t>
  </si>
  <si>
    <t>Balogh Dóra</t>
  </si>
  <si>
    <t>Szabó Hunor</t>
  </si>
  <si>
    <t>Pecze István</t>
  </si>
  <si>
    <t>Tápiószele</t>
  </si>
  <si>
    <t>Urbán Mária</t>
  </si>
  <si>
    <t>Deák Bence</t>
  </si>
  <si>
    <t>egyéni</t>
  </si>
  <si>
    <t>csoportos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</si>
</sst>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b/>
      <sz val="12"/>
      <color rgb="FF000000"/>
      <name val="Arial"/>
    </font>
    <font>
      <sz val="12"/>
      <name val="Arial"/>
    </font>
    <font>
      <sz val="12"/>
      <color rgb="FF000000"/>
      <name val="Arial"/>
    </font>
    <font>
      <sz val="12"/>
      <color rgb="FF000000"/>
      <name val="Calibri"/>
    </font>
  </fonts>
  <fills count="24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00"/>
      </patternFill>
    </fill>
    <fill>
      <patternFill patternType="solid">
        <fgColor rgb="FFFFC000"/>
        <bgColor rgb="FFFFFF00"/>
      </patternFill>
    </fill>
    <fill>
      <patternFill patternType="solid">
        <fgColor rgb="FF92D050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9900"/>
      </patternFill>
    </fill>
    <fill>
      <patternFill patternType="solid">
        <fgColor theme="5" tint="0.59999389629810485"/>
        <bgColor rgb="FFFF9900"/>
      </patternFill>
    </fill>
    <fill>
      <patternFill patternType="solid">
        <fgColor rgb="FF92D050"/>
        <bgColor rgb="FFFF9900"/>
      </patternFill>
    </fill>
    <fill>
      <patternFill patternType="solid">
        <fgColor theme="5" tint="0.79998168889431442"/>
        <bgColor rgb="FFFF9900"/>
      </patternFill>
    </fill>
    <fill>
      <patternFill patternType="solid">
        <fgColor rgb="FFFFFF0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79998168889431442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0" fontId="3" fillId="0" borderId="1" xfId="0" applyFont="1" applyBorder="1"/>
    <xf numFmtId="0" fontId="3" fillId="4" borderId="1" xfId="0" applyFont="1" applyFill="1" applyBorder="1" applyAlignment="1"/>
    <xf numFmtId="0" fontId="4" fillId="2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Alignment="1"/>
    <xf numFmtId="0" fontId="4" fillId="3" borderId="1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4" fillId="4" borderId="1" xfId="0" applyFont="1" applyFill="1" applyBorder="1" applyAlignment="1"/>
    <xf numFmtId="0" fontId="4" fillId="0" borderId="1" xfId="0" applyFont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/>
    <xf numFmtId="0" fontId="3" fillId="4" borderId="1" xfId="0" applyFont="1" applyFill="1" applyBorder="1" applyAlignment="1"/>
    <xf numFmtId="0" fontId="4" fillId="3" borderId="1" xfId="0" applyFont="1" applyFill="1" applyBorder="1" applyAlignment="1"/>
    <xf numFmtId="0" fontId="4" fillId="2" borderId="1" xfId="0" applyFont="1" applyFill="1" applyBorder="1" applyAlignment="1"/>
    <xf numFmtId="0" fontId="4" fillId="4" borderId="1" xfId="0" applyFont="1" applyFill="1" applyBorder="1" applyAlignment="1"/>
    <xf numFmtId="0" fontId="3" fillId="4" borderId="1" xfId="0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/>
    <xf numFmtId="0" fontId="0" fillId="5" borderId="0" xfId="0" applyFont="1" applyFill="1" applyAlignment="1"/>
    <xf numFmtId="0" fontId="2" fillId="6" borderId="1" xfId="0" applyFont="1" applyFill="1" applyBorder="1"/>
    <xf numFmtId="0" fontId="2" fillId="6" borderId="1" xfId="0" applyFont="1" applyFill="1" applyBorder="1" applyAlignment="1"/>
    <xf numFmtId="0" fontId="0" fillId="6" borderId="0" xfId="0" applyFont="1" applyFill="1" applyAlignment="1"/>
    <xf numFmtId="0" fontId="2" fillId="7" borderId="1" xfId="0" applyFont="1" applyFill="1" applyBorder="1"/>
    <xf numFmtId="0" fontId="2" fillId="7" borderId="1" xfId="0" applyFont="1" applyFill="1" applyBorder="1" applyAlignment="1"/>
    <xf numFmtId="0" fontId="0" fillId="7" borderId="0" xfId="0" applyFont="1" applyFill="1" applyAlignment="1"/>
    <xf numFmtId="0" fontId="2" fillId="8" borderId="1" xfId="0" applyFont="1" applyFill="1" applyBorder="1"/>
    <xf numFmtId="0" fontId="2" fillId="8" borderId="1" xfId="0" applyFont="1" applyFill="1" applyBorder="1" applyAlignment="1"/>
    <xf numFmtId="0" fontId="0" fillId="8" borderId="0" xfId="0" applyFont="1" applyFill="1" applyAlignment="1"/>
    <xf numFmtId="0" fontId="2" fillId="9" borderId="1" xfId="0" applyFont="1" applyFill="1" applyBorder="1" applyAlignment="1"/>
    <xf numFmtId="0" fontId="2" fillId="10" borderId="1" xfId="0" applyFont="1" applyFill="1" applyBorder="1" applyAlignment="1"/>
    <xf numFmtId="0" fontId="2" fillId="11" borderId="1" xfId="0" applyFont="1" applyFill="1" applyBorder="1" applyAlignment="1"/>
    <xf numFmtId="0" fontId="2" fillId="12" borderId="1" xfId="0" applyFont="1" applyFill="1" applyBorder="1"/>
    <xf numFmtId="0" fontId="2" fillId="12" borderId="1" xfId="0" applyFont="1" applyFill="1" applyBorder="1" applyAlignment="1"/>
    <xf numFmtId="0" fontId="0" fillId="12" borderId="0" xfId="0" applyFont="1" applyFill="1" applyAlignment="1"/>
    <xf numFmtId="0" fontId="2" fillId="13" borderId="1" xfId="0" applyFont="1" applyFill="1" applyBorder="1" applyAlignment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15" borderId="1" xfId="0" applyFont="1" applyFill="1" applyBorder="1" applyAlignment="1"/>
    <xf numFmtId="0" fontId="2" fillId="16" borderId="1" xfId="0" applyFont="1" applyFill="1" applyBorder="1" applyAlignment="1"/>
    <xf numFmtId="0" fontId="2" fillId="17" borderId="1" xfId="0" applyFont="1" applyFill="1" applyBorder="1" applyAlignment="1"/>
    <xf numFmtId="0" fontId="3" fillId="5" borderId="1" xfId="0" applyFont="1" applyFill="1" applyBorder="1"/>
    <xf numFmtId="0" fontId="3" fillId="19" borderId="1" xfId="0" applyFont="1" applyFill="1" applyBorder="1" applyAlignment="1"/>
    <xf numFmtId="0" fontId="4" fillId="15" borderId="1" xfId="0" applyFont="1" applyFill="1" applyBorder="1" applyAlignment="1">
      <alignment horizontal="right"/>
    </xf>
    <xf numFmtId="0" fontId="4" fillId="19" borderId="1" xfId="0" applyFont="1" applyFill="1" applyBorder="1" applyAlignment="1">
      <alignment horizontal="right"/>
    </xf>
    <xf numFmtId="0" fontId="3" fillId="6" borderId="1" xfId="0" applyFont="1" applyFill="1" applyBorder="1"/>
    <xf numFmtId="0" fontId="3" fillId="10" borderId="1" xfId="0" applyFont="1" applyFill="1" applyBorder="1" applyAlignment="1"/>
    <xf numFmtId="0" fontId="4" fillId="20" borderId="1" xfId="0" applyFont="1" applyFill="1" applyBorder="1" applyAlignment="1">
      <alignment horizontal="right"/>
    </xf>
    <xf numFmtId="0" fontId="4" fillId="10" borderId="1" xfId="0" applyFont="1" applyFill="1" applyBorder="1" applyAlignment="1">
      <alignment horizontal="right"/>
    </xf>
    <xf numFmtId="0" fontId="4" fillId="14" borderId="1" xfId="0" applyFont="1" applyFill="1" applyBorder="1" applyAlignment="1">
      <alignment horizontal="right"/>
    </xf>
    <xf numFmtId="0" fontId="3" fillId="7" borderId="1" xfId="0" applyFont="1" applyFill="1" applyBorder="1"/>
    <xf numFmtId="0" fontId="3" fillId="21" borderId="1" xfId="0" applyFont="1" applyFill="1" applyBorder="1" applyAlignment="1"/>
    <xf numFmtId="0" fontId="4" fillId="17" borderId="1" xfId="0" applyFont="1" applyFill="1" applyBorder="1" applyAlignment="1">
      <alignment horizontal="right"/>
    </xf>
    <xf numFmtId="0" fontId="4" fillId="11" borderId="1" xfId="0" applyFont="1" applyFill="1" applyBorder="1" applyAlignment="1"/>
    <xf numFmtId="0" fontId="3" fillId="8" borderId="1" xfId="0" applyFont="1" applyFill="1" applyBorder="1"/>
    <xf numFmtId="0" fontId="4" fillId="16" borderId="1" xfId="0" applyFont="1" applyFill="1" applyBorder="1" applyAlignment="1">
      <alignment horizontal="right"/>
    </xf>
    <xf numFmtId="0" fontId="3" fillId="22" borderId="1" xfId="0" applyFont="1" applyFill="1" applyBorder="1" applyAlignment="1"/>
    <xf numFmtId="0" fontId="4" fillId="9" borderId="1" xfId="0" applyFont="1" applyFill="1" applyBorder="1" applyAlignment="1"/>
    <xf numFmtId="0" fontId="3" fillId="16" borderId="1" xfId="0" applyFont="1" applyFill="1" applyBorder="1" applyAlignment="1"/>
    <xf numFmtId="0" fontId="4" fillId="16" borderId="1" xfId="0" applyFont="1" applyFill="1" applyBorder="1" applyAlignment="1"/>
    <xf numFmtId="0" fontId="4" fillId="9" borderId="1" xfId="0" applyFont="1" applyFill="1" applyBorder="1" applyAlignment="1">
      <alignment horizontal="right"/>
    </xf>
    <xf numFmtId="0" fontId="3" fillId="14" borderId="1" xfId="0" applyFont="1" applyFill="1" applyBorder="1" applyAlignment="1"/>
    <xf numFmtId="0" fontId="4" fillId="20" borderId="1" xfId="0" applyFont="1" applyFill="1" applyBorder="1" applyAlignment="1"/>
    <xf numFmtId="0" fontId="4" fillId="14" borderId="1" xfId="0" applyFont="1" applyFill="1" applyBorder="1" applyAlignment="1"/>
    <xf numFmtId="0" fontId="3" fillId="17" borderId="1" xfId="0" applyFont="1" applyFill="1" applyBorder="1" applyAlignment="1"/>
    <xf numFmtId="0" fontId="4" fillId="11" borderId="1" xfId="0" applyFont="1" applyFill="1" applyBorder="1" applyAlignment="1">
      <alignment horizontal="right"/>
    </xf>
    <xf numFmtId="0" fontId="3" fillId="12" borderId="1" xfId="0" applyFont="1" applyFill="1" applyBorder="1"/>
    <xf numFmtId="0" fontId="3" fillId="23" borderId="1" xfId="0" applyFont="1" applyFill="1" applyBorder="1" applyAlignment="1"/>
    <xf numFmtId="0" fontId="4" fillId="18" borderId="1" xfId="0" applyFont="1" applyFill="1" applyBorder="1" applyAlignment="1">
      <alignment horizontal="right"/>
    </xf>
    <xf numFmtId="0" fontId="4" fillId="23" borderId="1" xfId="0" applyFont="1" applyFill="1" applyBorder="1" applyAlignment="1">
      <alignment horizontal="right"/>
    </xf>
    <xf numFmtId="0" fontId="4" fillId="13" borderId="1" xfId="0" applyFont="1" applyFill="1" applyBorder="1" applyAlignment="1">
      <alignment horizontal="right"/>
    </xf>
    <xf numFmtId="0" fontId="3" fillId="18" borderId="1" xfId="0" applyFont="1" applyFill="1" applyBorder="1" applyAlignment="1"/>
    <xf numFmtId="0" fontId="4" fillId="18" borderId="1" xfId="0" applyFont="1" applyFill="1" applyBorder="1" applyAlignment="1"/>
    <xf numFmtId="0" fontId="4" fillId="13" borderId="1" xfId="0" applyFont="1" applyFill="1" applyBorder="1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B999"/>
  <sheetViews>
    <sheetView workbookViewId="0">
      <selection activeCell="N131" sqref="A1:N131"/>
    </sheetView>
  </sheetViews>
  <sheetFormatPr defaultColWidth="14.42578125" defaultRowHeight="15" customHeight="1"/>
  <cols>
    <col min="1" max="1" width="14.85546875" customWidth="1"/>
    <col min="2" max="2" width="27.7109375" customWidth="1"/>
    <col min="3" max="4" width="14" customWidth="1"/>
    <col min="5" max="5" width="16.42578125" customWidth="1"/>
    <col min="6" max="6" width="15.5703125" customWidth="1"/>
    <col min="7" max="7" width="12.85546875" customWidth="1"/>
    <col min="8" max="8" width="15.42578125" customWidth="1"/>
    <col min="9" max="28" width="8.7109375" customWidth="1"/>
  </cols>
  <sheetData>
    <row r="1" spans="1:28" ht="15.7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</row>
    <row r="2" spans="1:28" ht="15.75" hidden="1">
      <c r="A2" s="5" t="s">
        <v>13</v>
      </c>
      <c r="B2" s="5" t="s">
        <v>14</v>
      </c>
      <c r="C2" s="5" t="s">
        <v>15</v>
      </c>
      <c r="D2" s="5" t="s">
        <v>322</v>
      </c>
      <c r="E2" s="5" t="s">
        <v>16</v>
      </c>
      <c r="F2" s="5"/>
      <c r="G2" s="5" t="s">
        <v>17</v>
      </c>
      <c r="H2" s="5"/>
      <c r="I2" s="6">
        <v>43</v>
      </c>
      <c r="J2" s="6">
        <v>47</v>
      </c>
      <c r="K2" s="7">
        <v>46</v>
      </c>
      <c r="L2" s="6">
        <v>33</v>
      </c>
      <c r="M2" s="5"/>
      <c r="N2" s="5">
        <f t="shared" ref="N2:N136" si="0">SUM(I2:M2)</f>
        <v>169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 hidden="1">
      <c r="A3" s="5" t="s">
        <v>18</v>
      </c>
      <c r="B3" s="5"/>
      <c r="C3" s="5" t="s">
        <v>19</v>
      </c>
      <c r="D3" s="5" t="s">
        <v>322</v>
      </c>
      <c r="E3" s="5" t="s">
        <v>19</v>
      </c>
      <c r="F3" s="5"/>
      <c r="G3" s="5" t="s">
        <v>20</v>
      </c>
      <c r="H3" s="5"/>
      <c r="I3" s="5"/>
      <c r="J3" s="5"/>
      <c r="K3" s="5"/>
      <c r="L3" s="5"/>
      <c r="M3" s="5"/>
      <c r="N3" s="5">
        <f t="shared" si="0"/>
        <v>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3"/>
      <c r="AB3" s="4"/>
    </row>
    <row r="4" spans="1:28" ht="15.75" hidden="1">
      <c r="A4" s="5" t="s">
        <v>21</v>
      </c>
      <c r="B4" s="5" t="s">
        <v>22</v>
      </c>
      <c r="C4" s="5" t="s">
        <v>23</v>
      </c>
      <c r="D4" s="5" t="s">
        <v>322</v>
      </c>
      <c r="E4" s="5" t="s">
        <v>24</v>
      </c>
      <c r="F4" s="5"/>
      <c r="G4" s="5" t="s">
        <v>20</v>
      </c>
      <c r="H4" s="5" t="s">
        <v>23</v>
      </c>
      <c r="I4" s="6">
        <v>49.5</v>
      </c>
      <c r="J4" s="6">
        <v>48</v>
      </c>
      <c r="K4" s="6">
        <v>50</v>
      </c>
      <c r="L4" s="6">
        <v>48</v>
      </c>
      <c r="M4" s="6">
        <v>50</v>
      </c>
      <c r="N4" s="5">
        <f t="shared" si="0"/>
        <v>245.5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5.75" hidden="1">
      <c r="A5" s="5" t="s">
        <v>21</v>
      </c>
      <c r="B5" s="5" t="s">
        <v>22</v>
      </c>
      <c r="C5" s="5" t="s">
        <v>23</v>
      </c>
      <c r="D5" s="5" t="s">
        <v>322</v>
      </c>
      <c r="E5" s="5" t="s">
        <v>25</v>
      </c>
      <c r="F5" s="5"/>
      <c r="G5" s="5" t="s">
        <v>20</v>
      </c>
      <c r="H5" s="5" t="s">
        <v>23</v>
      </c>
      <c r="I5" s="6">
        <v>49.5</v>
      </c>
      <c r="J5" s="6">
        <v>50</v>
      </c>
      <c r="K5" s="6">
        <v>50</v>
      </c>
      <c r="L5" s="6">
        <v>48</v>
      </c>
      <c r="M5" s="6">
        <v>50</v>
      </c>
      <c r="N5" s="5">
        <f t="shared" si="0"/>
        <v>247.5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5.75" hidden="1">
      <c r="A6" s="5" t="s">
        <v>26</v>
      </c>
      <c r="B6" s="5"/>
      <c r="C6" s="5" t="s">
        <v>27</v>
      </c>
      <c r="D6" s="5" t="s">
        <v>322</v>
      </c>
      <c r="E6" s="5" t="s">
        <v>28</v>
      </c>
      <c r="F6" s="5"/>
      <c r="G6" s="5" t="s">
        <v>20</v>
      </c>
      <c r="H6" s="5"/>
      <c r="I6" s="6">
        <v>49.5</v>
      </c>
      <c r="J6" s="6">
        <v>50</v>
      </c>
      <c r="K6" s="6">
        <v>48.5</v>
      </c>
      <c r="L6" s="6">
        <v>50</v>
      </c>
      <c r="M6" s="6">
        <v>49</v>
      </c>
      <c r="N6" s="5">
        <f t="shared" si="0"/>
        <v>247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5.75" hidden="1">
      <c r="A7" s="5" t="s">
        <v>26</v>
      </c>
      <c r="B7" s="5"/>
      <c r="C7" s="5" t="s">
        <v>29</v>
      </c>
      <c r="D7" s="5" t="s">
        <v>322</v>
      </c>
      <c r="E7" s="5" t="s">
        <v>30</v>
      </c>
      <c r="F7" s="5"/>
      <c r="G7" s="5" t="s">
        <v>20</v>
      </c>
      <c r="H7" s="5"/>
      <c r="I7" s="6">
        <v>44.5</v>
      </c>
      <c r="J7" s="5"/>
      <c r="K7" s="5"/>
      <c r="L7" s="5"/>
      <c r="M7" s="5"/>
      <c r="N7" s="5">
        <f t="shared" si="0"/>
        <v>44.5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.75" hidden="1">
      <c r="A8" s="5" t="s">
        <v>31</v>
      </c>
      <c r="B8" s="5" t="s">
        <v>32</v>
      </c>
      <c r="C8" s="5" t="s">
        <v>33</v>
      </c>
      <c r="D8" s="5" t="s">
        <v>323</v>
      </c>
      <c r="E8" s="5"/>
      <c r="F8" s="5" t="s">
        <v>34</v>
      </c>
      <c r="G8" s="5" t="s">
        <v>20</v>
      </c>
      <c r="H8" s="5" t="s">
        <v>33</v>
      </c>
      <c r="I8" s="5"/>
      <c r="J8" s="5"/>
      <c r="K8" s="5"/>
      <c r="L8" s="5"/>
      <c r="M8" s="5"/>
      <c r="N8" s="5">
        <f t="shared" si="0"/>
        <v>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.75" hidden="1">
      <c r="A9" s="5" t="s">
        <v>31</v>
      </c>
      <c r="B9" s="5" t="s">
        <v>32</v>
      </c>
      <c r="C9" s="5" t="s">
        <v>33</v>
      </c>
      <c r="D9" s="5" t="s">
        <v>323</v>
      </c>
      <c r="E9" s="5"/>
      <c r="F9" s="5" t="s">
        <v>35</v>
      </c>
      <c r="G9" s="5" t="s">
        <v>20</v>
      </c>
      <c r="H9" s="5" t="s">
        <v>33</v>
      </c>
      <c r="I9" s="5"/>
      <c r="J9" s="5"/>
      <c r="K9" s="5"/>
      <c r="L9" s="5"/>
      <c r="M9" s="5"/>
      <c r="N9" s="5">
        <f t="shared" si="0"/>
        <v>0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.75" hidden="1">
      <c r="A10" s="5" t="s">
        <v>31</v>
      </c>
      <c r="B10" s="5" t="s">
        <v>36</v>
      </c>
      <c r="C10" s="5" t="s">
        <v>33</v>
      </c>
      <c r="D10" s="5" t="s">
        <v>323</v>
      </c>
      <c r="E10" s="5"/>
      <c r="F10" s="5" t="s">
        <v>37</v>
      </c>
      <c r="G10" s="5" t="s">
        <v>20</v>
      </c>
      <c r="H10" s="5" t="s">
        <v>33</v>
      </c>
      <c r="I10" s="5"/>
      <c r="J10" s="5"/>
      <c r="K10" s="5"/>
      <c r="L10" s="5"/>
      <c r="M10" s="5"/>
      <c r="N10" s="5">
        <f t="shared" si="0"/>
        <v>0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.75" hidden="1">
      <c r="A11" s="5" t="s">
        <v>38</v>
      </c>
      <c r="B11" s="5" t="s">
        <v>39</v>
      </c>
      <c r="C11" s="5" t="s">
        <v>40</v>
      </c>
      <c r="D11" s="5" t="s">
        <v>322</v>
      </c>
      <c r="E11" s="5" t="s">
        <v>41</v>
      </c>
      <c r="F11" s="5"/>
      <c r="G11" s="5" t="s">
        <v>20</v>
      </c>
      <c r="H11" s="5" t="s">
        <v>42</v>
      </c>
      <c r="I11" s="6">
        <v>42</v>
      </c>
      <c r="J11" s="6">
        <v>32</v>
      </c>
      <c r="K11" s="8">
        <v>48</v>
      </c>
      <c r="L11" s="6">
        <v>39.5</v>
      </c>
      <c r="M11" s="6">
        <v>34.5</v>
      </c>
      <c r="N11" s="5">
        <f t="shared" si="0"/>
        <v>196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.75" hidden="1">
      <c r="A12" s="5" t="s">
        <v>38</v>
      </c>
      <c r="B12" s="5" t="s">
        <v>39</v>
      </c>
      <c r="C12" s="5" t="s">
        <v>40</v>
      </c>
      <c r="D12" s="5" t="s">
        <v>322</v>
      </c>
      <c r="E12" s="5" t="s">
        <v>43</v>
      </c>
      <c r="F12" s="5"/>
      <c r="G12" s="5" t="s">
        <v>20</v>
      </c>
      <c r="H12" s="5" t="s">
        <v>42</v>
      </c>
      <c r="I12" s="6">
        <v>43</v>
      </c>
      <c r="J12" s="6">
        <v>42</v>
      </c>
      <c r="K12" s="8">
        <v>48.5</v>
      </c>
      <c r="L12" s="6">
        <v>43</v>
      </c>
      <c r="M12" s="6">
        <v>45</v>
      </c>
      <c r="N12" s="5">
        <f t="shared" si="0"/>
        <v>221.5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.75" hidden="1">
      <c r="A13" s="5" t="s">
        <v>38</v>
      </c>
      <c r="B13" s="5" t="s">
        <v>39</v>
      </c>
      <c r="C13" s="5" t="s">
        <v>40</v>
      </c>
      <c r="D13" s="5" t="s">
        <v>322</v>
      </c>
      <c r="E13" s="5" t="s">
        <v>44</v>
      </c>
      <c r="F13" s="5"/>
      <c r="G13" s="5" t="s">
        <v>20</v>
      </c>
      <c r="H13" s="5" t="s">
        <v>42</v>
      </c>
      <c r="I13" s="6">
        <v>40.5</v>
      </c>
      <c r="J13" s="6">
        <v>36</v>
      </c>
      <c r="K13" s="8">
        <v>44</v>
      </c>
      <c r="L13" s="6">
        <v>43</v>
      </c>
      <c r="M13" s="6">
        <v>49</v>
      </c>
      <c r="N13" s="5">
        <f t="shared" si="0"/>
        <v>212.5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.75" hidden="1">
      <c r="A14" s="5" t="s">
        <v>38</v>
      </c>
      <c r="B14" s="5" t="s">
        <v>39</v>
      </c>
      <c r="C14" s="5" t="s">
        <v>40</v>
      </c>
      <c r="D14" s="5" t="s">
        <v>322</v>
      </c>
      <c r="E14" s="5" t="s">
        <v>45</v>
      </c>
      <c r="F14" s="5"/>
      <c r="G14" s="5" t="s">
        <v>20</v>
      </c>
      <c r="H14" s="5" t="s">
        <v>42</v>
      </c>
      <c r="I14" s="6">
        <v>37</v>
      </c>
      <c r="J14" s="6">
        <v>33.5</v>
      </c>
      <c r="K14" s="8">
        <v>41</v>
      </c>
      <c r="L14" s="6">
        <v>25.5</v>
      </c>
      <c r="M14" s="6">
        <v>43.5</v>
      </c>
      <c r="N14" s="5">
        <f t="shared" si="0"/>
        <v>180.5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.75" hidden="1">
      <c r="A15" s="5" t="s">
        <v>46</v>
      </c>
      <c r="B15" s="5"/>
      <c r="C15" s="5" t="s">
        <v>47</v>
      </c>
      <c r="D15" s="5" t="s">
        <v>322</v>
      </c>
      <c r="E15" s="5" t="s">
        <v>48</v>
      </c>
      <c r="F15" s="5"/>
      <c r="G15" s="5" t="s">
        <v>20</v>
      </c>
      <c r="H15" s="5"/>
      <c r="I15" s="5"/>
      <c r="J15" s="5"/>
      <c r="K15" s="5"/>
      <c r="L15" s="5"/>
      <c r="M15" s="5"/>
      <c r="N15" s="5">
        <f t="shared" si="0"/>
        <v>0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.75" hidden="1">
      <c r="A16" s="5" t="s">
        <v>49</v>
      </c>
      <c r="B16" s="5" t="s">
        <v>50</v>
      </c>
      <c r="C16" s="5" t="s">
        <v>51</v>
      </c>
      <c r="D16" s="5" t="s">
        <v>322</v>
      </c>
      <c r="E16" s="5" t="s">
        <v>52</v>
      </c>
      <c r="F16" s="5"/>
      <c r="G16" s="5" t="s">
        <v>20</v>
      </c>
      <c r="H16" s="5" t="s">
        <v>51</v>
      </c>
      <c r="I16" s="6">
        <v>56</v>
      </c>
      <c r="J16" s="6">
        <v>42</v>
      </c>
      <c r="K16" s="6">
        <v>43.5</v>
      </c>
      <c r="L16" s="6">
        <v>45</v>
      </c>
      <c r="M16" s="6">
        <v>37</v>
      </c>
      <c r="N16" s="5">
        <f t="shared" si="0"/>
        <v>223.5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.75" hidden="1">
      <c r="A17" s="5" t="s">
        <v>53</v>
      </c>
      <c r="B17" s="5"/>
      <c r="C17" s="5" t="s">
        <v>54</v>
      </c>
      <c r="D17" s="5" t="s">
        <v>322</v>
      </c>
      <c r="E17" s="5" t="s">
        <v>55</v>
      </c>
      <c r="F17" s="5"/>
      <c r="G17" s="5" t="s">
        <v>20</v>
      </c>
      <c r="H17" s="5"/>
      <c r="I17" s="6">
        <v>49</v>
      </c>
      <c r="J17" s="5"/>
      <c r="K17" s="5"/>
      <c r="L17" s="5"/>
      <c r="M17" s="5"/>
      <c r="N17" s="5">
        <f t="shared" si="0"/>
        <v>49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.75" hidden="1">
      <c r="A18" s="5" t="s">
        <v>56</v>
      </c>
      <c r="B18" s="5" t="s">
        <v>57</v>
      </c>
      <c r="C18" s="5" t="s">
        <v>58</v>
      </c>
      <c r="D18" s="5" t="s">
        <v>323</v>
      </c>
      <c r="E18" s="5"/>
      <c r="F18" s="5" t="s">
        <v>59</v>
      </c>
      <c r="G18" s="5" t="s">
        <v>20</v>
      </c>
      <c r="H18" s="5" t="s">
        <v>58</v>
      </c>
      <c r="I18" s="6">
        <v>60</v>
      </c>
      <c r="J18" s="8">
        <v>66</v>
      </c>
      <c r="K18" s="6">
        <v>64</v>
      </c>
      <c r="L18" s="8">
        <v>66.5</v>
      </c>
      <c r="M18" s="8">
        <v>59.5</v>
      </c>
      <c r="N18" s="5">
        <f t="shared" si="0"/>
        <v>316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.75" hidden="1">
      <c r="A19" s="5" t="s">
        <v>56</v>
      </c>
      <c r="B19" s="5" t="s">
        <v>57</v>
      </c>
      <c r="C19" s="5" t="s">
        <v>58</v>
      </c>
      <c r="D19" s="5" t="s">
        <v>323</v>
      </c>
      <c r="E19" s="5"/>
      <c r="F19" s="5" t="s">
        <v>60</v>
      </c>
      <c r="G19" s="5" t="s">
        <v>20</v>
      </c>
      <c r="H19" s="5" t="s">
        <v>58</v>
      </c>
      <c r="I19" s="6">
        <v>50.5</v>
      </c>
      <c r="J19" s="8">
        <v>52.5</v>
      </c>
      <c r="K19" s="6">
        <v>34.5</v>
      </c>
      <c r="L19" s="8">
        <v>57.5</v>
      </c>
      <c r="M19" s="8">
        <v>51</v>
      </c>
      <c r="N19" s="5">
        <f t="shared" si="0"/>
        <v>246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.75" hidden="1">
      <c r="A20" s="5" t="s">
        <v>56</v>
      </c>
      <c r="B20" s="5" t="s">
        <v>57</v>
      </c>
      <c r="C20" s="5" t="s">
        <v>58</v>
      </c>
      <c r="D20" s="5" t="s">
        <v>323</v>
      </c>
      <c r="E20" s="5"/>
      <c r="F20" s="5" t="s">
        <v>61</v>
      </c>
      <c r="G20" s="5" t="s">
        <v>20</v>
      </c>
      <c r="H20" s="5" t="s">
        <v>58</v>
      </c>
      <c r="I20" s="8">
        <v>54</v>
      </c>
      <c r="J20" s="6">
        <v>57</v>
      </c>
      <c r="K20" s="6">
        <v>55</v>
      </c>
      <c r="L20" s="8">
        <v>65</v>
      </c>
      <c r="M20" s="6">
        <v>53.5</v>
      </c>
      <c r="N20" s="5">
        <f t="shared" si="0"/>
        <v>284.5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.75" hidden="1" customHeight="1">
      <c r="A21" s="5" t="s">
        <v>56</v>
      </c>
      <c r="B21" s="5" t="s">
        <v>57</v>
      </c>
      <c r="C21" s="5" t="s">
        <v>58</v>
      </c>
      <c r="D21" s="5" t="s">
        <v>323</v>
      </c>
      <c r="E21" s="5"/>
      <c r="F21" s="5" t="s">
        <v>62</v>
      </c>
      <c r="G21" s="5" t="s">
        <v>20</v>
      </c>
      <c r="H21" s="5" t="s">
        <v>58</v>
      </c>
      <c r="I21" s="8">
        <v>62.5</v>
      </c>
      <c r="J21" s="6">
        <v>55.5</v>
      </c>
      <c r="K21" s="8">
        <v>63.5</v>
      </c>
      <c r="L21" s="8">
        <v>66</v>
      </c>
      <c r="M21" s="8">
        <v>64.5</v>
      </c>
      <c r="N21" s="5">
        <f t="shared" si="0"/>
        <v>312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.75" hidden="1" customHeight="1">
      <c r="A22" s="5" t="s">
        <v>56</v>
      </c>
      <c r="B22" s="5" t="s">
        <v>57</v>
      </c>
      <c r="C22" s="5" t="s">
        <v>58</v>
      </c>
      <c r="D22" s="5" t="s">
        <v>322</v>
      </c>
      <c r="E22" s="5" t="s">
        <v>63</v>
      </c>
      <c r="F22" s="5"/>
      <c r="G22" s="5" t="s">
        <v>20</v>
      </c>
      <c r="H22" s="5" t="s">
        <v>58</v>
      </c>
      <c r="I22" s="8">
        <v>45</v>
      </c>
      <c r="J22" s="8">
        <v>41.5</v>
      </c>
      <c r="K22" s="6">
        <v>44.5</v>
      </c>
      <c r="L22" s="6">
        <v>46</v>
      </c>
      <c r="M22" s="6">
        <v>45</v>
      </c>
      <c r="N22" s="5">
        <f t="shared" si="0"/>
        <v>222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.75" hidden="1" customHeight="1">
      <c r="A23" s="5" t="s">
        <v>56</v>
      </c>
      <c r="B23" s="5" t="s">
        <v>64</v>
      </c>
      <c r="C23" s="5" t="s">
        <v>65</v>
      </c>
      <c r="D23" s="5" t="s">
        <v>323</v>
      </c>
      <c r="E23" s="5"/>
      <c r="F23" s="5" t="s">
        <v>66</v>
      </c>
      <c r="G23" s="5" t="s">
        <v>20</v>
      </c>
      <c r="H23" s="5" t="s">
        <v>65</v>
      </c>
      <c r="I23" s="6">
        <v>70</v>
      </c>
      <c r="J23" s="6">
        <v>70</v>
      </c>
      <c r="K23" s="6">
        <v>66.5</v>
      </c>
      <c r="L23" s="6">
        <v>70</v>
      </c>
      <c r="M23" s="6">
        <v>70</v>
      </c>
      <c r="N23" s="5">
        <f t="shared" si="0"/>
        <v>346.5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5.75" hidden="1" customHeight="1">
      <c r="A24" s="5" t="s">
        <v>56</v>
      </c>
      <c r="B24" s="5" t="s">
        <v>64</v>
      </c>
      <c r="C24" s="5" t="s">
        <v>65</v>
      </c>
      <c r="D24" s="5" t="s">
        <v>322</v>
      </c>
      <c r="E24" s="5" t="s">
        <v>67</v>
      </c>
      <c r="F24" s="5"/>
      <c r="G24" s="5" t="s">
        <v>20</v>
      </c>
      <c r="H24" s="5" t="s">
        <v>65</v>
      </c>
      <c r="I24" s="6">
        <v>49</v>
      </c>
      <c r="J24" s="6">
        <v>48.5</v>
      </c>
      <c r="K24" s="6">
        <v>46.5</v>
      </c>
      <c r="L24" s="6">
        <v>48</v>
      </c>
      <c r="M24" s="6">
        <v>50</v>
      </c>
      <c r="N24" s="5">
        <f t="shared" si="0"/>
        <v>242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5.75" hidden="1" customHeight="1">
      <c r="A25" s="5" t="s">
        <v>56</v>
      </c>
      <c r="B25" s="5" t="s">
        <v>64</v>
      </c>
      <c r="C25" s="5" t="s">
        <v>65</v>
      </c>
      <c r="D25" s="5" t="s">
        <v>322</v>
      </c>
      <c r="E25" s="5" t="s">
        <v>68</v>
      </c>
      <c r="F25" s="5"/>
      <c r="G25" s="5" t="s">
        <v>20</v>
      </c>
      <c r="H25" s="5" t="s">
        <v>65</v>
      </c>
      <c r="I25" s="6">
        <v>44.5</v>
      </c>
      <c r="J25" s="8">
        <v>33</v>
      </c>
      <c r="K25" s="8">
        <v>36.5</v>
      </c>
      <c r="L25" s="6">
        <v>31</v>
      </c>
      <c r="M25" s="6">
        <v>37</v>
      </c>
      <c r="N25" s="5">
        <f t="shared" si="0"/>
        <v>182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5.75" hidden="1" customHeight="1">
      <c r="A26" s="5" t="s">
        <v>69</v>
      </c>
      <c r="B26" s="5" t="s">
        <v>70</v>
      </c>
      <c r="C26" s="5" t="s">
        <v>71</v>
      </c>
      <c r="D26" s="5" t="s">
        <v>323</v>
      </c>
      <c r="E26" s="5"/>
      <c r="F26" s="5" t="s">
        <v>72</v>
      </c>
      <c r="G26" s="5" t="s">
        <v>20</v>
      </c>
      <c r="H26" s="5" t="s">
        <v>71</v>
      </c>
      <c r="I26" s="6">
        <v>66</v>
      </c>
      <c r="J26" s="6">
        <v>63.5</v>
      </c>
      <c r="K26" s="6">
        <v>65.5</v>
      </c>
      <c r="L26" s="6">
        <v>68</v>
      </c>
      <c r="M26" s="6">
        <v>53</v>
      </c>
      <c r="N26" s="5">
        <f t="shared" si="0"/>
        <v>316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5.75" hidden="1" customHeight="1">
      <c r="A27" s="5" t="s">
        <v>21</v>
      </c>
      <c r="B27" s="5" t="s">
        <v>22</v>
      </c>
      <c r="C27" s="5" t="s">
        <v>23</v>
      </c>
      <c r="D27" s="5" t="s">
        <v>322</v>
      </c>
      <c r="E27" s="5" t="s">
        <v>73</v>
      </c>
      <c r="F27" s="5"/>
      <c r="G27" s="5" t="s">
        <v>74</v>
      </c>
      <c r="H27" s="5" t="s">
        <v>23</v>
      </c>
      <c r="I27" s="6">
        <v>50</v>
      </c>
      <c r="J27" s="6">
        <v>50</v>
      </c>
      <c r="K27" s="6">
        <v>49.5</v>
      </c>
      <c r="L27" s="6">
        <v>50</v>
      </c>
      <c r="M27" s="6">
        <v>50</v>
      </c>
      <c r="N27" s="5">
        <f t="shared" si="0"/>
        <v>249.5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5.75" hidden="1" customHeight="1">
      <c r="A28" s="5" t="s">
        <v>26</v>
      </c>
      <c r="B28" s="5" t="s">
        <v>75</v>
      </c>
      <c r="C28" s="5" t="s">
        <v>76</v>
      </c>
      <c r="D28" s="5" t="s">
        <v>323</v>
      </c>
      <c r="E28" s="5"/>
      <c r="F28" s="5" t="s">
        <v>77</v>
      </c>
      <c r="G28" s="5" t="s">
        <v>74</v>
      </c>
      <c r="H28" s="5" t="s">
        <v>76</v>
      </c>
      <c r="I28" s="8">
        <v>66.5</v>
      </c>
      <c r="J28" s="8">
        <v>70</v>
      </c>
      <c r="K28" s="8">
        <v>65</v>
      </c>
      <c r="L28" s="8">
        <v>63.5</v>
      </c>
      <c r="M28" s="8">
        <v>66</v>
      </c>
      <c r="N28" s="5">
        <f t="shared" si="0"/>
        <v>331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5.75" hidden="1" customHeight="1">
      <c r="A29" s="5" t="s">
        <v>78</v>
      </c>
      <c r="B29" s="5" t="s">
        <v>79</v>
      </c>
      <c r="C29" s="5" t="s">
        <v>80</v>
      </c>
      <c r="D29" s="5" t="s">
        <v>323</v>
      </c>
      <c r="E29" s="5"/>
      <c r="F29" s="5" t="s">
        <v>81</v>
      </c>
      <c r="G29" s="5" t="s">
        <v>74</v>
      </c>
      <c r="H29" s="5" t="s">
        <v>80</v>
      </c>
      <c r="I29" s="6">
        <v>66</v>
      </c>
      <c r="J29" s="8">
        <v>70</v>
      </c>
      <c r="K29" s="5"/>
      <c r="L29" s="5"/>
      <c r="M29" s="5"/>
      <c r="N29" s="5">
        <f t="shared" si="0"/>
        <v>136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 hidden="1" customHeight="1">
      <c r="A30" s="5" t="s">
        <v>38</v>
      </c>
      <c r="B30" s="5" t="s">
        <v>39</v>
      </c>
      <c r="C30" s="5" t="s">
        <v>40</v>
      </c>
      <c r="D30" s="5" t="s">
        <v>322</v>
      </c>
      <c r="E30" s="5" t="s">
        <v>82</v>
      </c>
      <c r="F30" s="5"/>
      <c r="G30" s="5" t="s">
        <v>74</v>
      </c>
      <c r="H30" s="5" t="s">
        <v>42</v>
      </c>
      <c r="I30" s="6">
        <v>47</v>
      </c>
      <c r="J30" s="6">
        <v>35.5</v>
      </c>
      <c r="K30" s="8">
        <v>47</v>
      </c>
      <c r="L30" s="6">
        <v>43.5</v>
      </c>
      <c r="M30" s="6">
        <v>40</v>
      </c>
      <c r="N30" s="5">
        <f t="shared" si="0"/>
        <v>213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5.75" hidden="1" customHeight="1">
      <c r="A31" s="5" t="s">
        <v>38</v>
      </c>
      <c r="B31" s="5" t="s">
        <v>39</v>
      </c>
      <c r="C31" s="5" t="s">
        <v>40</v>
      </c>
      <c r="D31" s="5" t="s">
        <v>322</v>
      </c>
      <c r="E31" s="5" t="s">
        <v>83</v>
      </c>
      <c r="F31" s="5"/>
      <c r="G31" s="5" t="s">
        <v>74</v>
      </c>
      <c r="H31" s="5" t="s">
        <v>42</v>
      </c>
      <c r="I31" s="6">
        <v>49</v>
      </c>
      <c r="J31" s="6">
        <v>39.5</v>
      </c>
      <c r="K31" s="8">
        <v>47.5</v>
      </c>
      <c r="L31" s="6">
        <v>40.5</v>
      </c>
      <c r="M31" s="6">
        <v>48</v>
      </c>
      <c r="N31" s="5">
        <f t="shared" si="0"/>
        <v>224.5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5.75" hidden="1" customHeight="1">
      <c r="A32" s="5" t="s">
        <v>38</v>
      </c>
      <c r="B32" s="5" t="s">
        <v>39</v>
      </c>
      <c r="C32" s="5" t="s">
        <v>40</v>
      </c>
      <c r="D32" s="5" t="s">
        <v>322</v>
      </c>
      <c r="E32" s="5" t="s">
        <v>84</v>
      </c>
      <c r="F32" s="5"/>
      <c r="G32" s="5" t="s">
        <v>74</v>
      </c>
      <c r="H32" s="5" t="s">
        <v>42</v>
      </c>
      <c r="I32" s="6">
        <v>46</v>
      </c>
      <c r="J32" s="6">
        <v>50</v>
      </c>
      <c r="K32" s="8">
        <v>49</v>
      </c>
      <c r="L32" s="6">
        <v>49.5</v>
      </c>
      <c r="M32" s="6">
        <v>50</v>
      </c>
      <c r="N32" s="5">
        <f t="shared" si="0"/>
        <v>244.5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.75" hidden="1" customHeight="1">
      <c r="A33" s="5" t="s">
        <v>38</v>
      </c>
      <c r="B33" s="5" t="s">
        <v>39</v>
      </c>
      <c r="C33" s="5" t="s">
        <v>40</v>
      </c>
      <c r="D33" s="5" t="s">
        <v>322</v>
      </c>
      <c r="E33" s="5" t="s">
        <v>85</v>
      </c>
      <c r="F33" s="5"/>
      <c r="G33" s="5" t="s">
        <v>74</v>
      </c>
      <c r="H33" s="5" t="s">
        <v>42</v>
      </c>
      <c r="I33" s="6">
        <v>47</v>
      </c>
      <c r="J33" s="6">
        <v>46.5</v>
      </c>
      <c r="K33" s="8">
        <v>39</v>
      </c>
      <c r="L33" s="6">
        <v>45.5</v>
      </c>
      <c r="M33" s="6">
        <v>46</v>
      </c>
      <c r="N33" s="5">
        <f t="shared" si="0"/>
        <v>224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5.75" hidden="1" customHeight="1">
      <c r="A34" s="5" t="s">
        <v>86</v>
      </c>
      <c r="B34" s="5"/>
      <c r="C34" s="5" t="s">
        <v>87</v>
      </c>
      <c r="D34" s="5" t="s">
        <v>322</v>
      </c>
      <c r="E34" s="5" t="s">
        <v>88</v>
      </c>
      <c r="F34" s="5"/>
      <c r="G34" s="5" t="s">
        <v>74</v>
      </c>
      <c r="H34" s="5"/>
      <c r="I34" s="5"/>
      <c r="J34" s="5"/>
      <c r="K34" s="5"/>
      <c r="L34" s="5"/>
      <c r="M34" s="5"/>
      <c r="N34" s="5">
        <f t="shared" si="0"/>
        <v>0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5.75" hidden="1" customHeight="1">
      <c r="A35" s="5" t="s">
        <v>49</v>
      </c>
      <c r="B35" s="5" t="s">
        <v>50</v>
      </c>
      <c r="C35" s="5" t="s">
        <v>51</v>
      </c>
      <c r="D35" s="5" t="s">
        <v>323</v>
      </c>
      <c r="E35" s="5"/>
      <c r="F35" s="5" t="s">
        <v>89</v>
      </c>
      <c r="G35" s="5" t="s">
        <v>74</v>
      </c>
      <c r="H35" s="5" t="s">
        <v>51</v>
      </c>
      <c r="I35" s="6">
        <v>70</v>
      </c>
      <c r="J35" s="6">
        <v>70</v>
      </c>
      <c r="K35" s="6">
        <v>68.5</v>
      </c>
      <c r="L35" s="6">
        <v>69.5</v>
      </c>
      <c r="M35" s="6">
        <v>70</v>
      </c>
      <c r="N35" s="5">
        <f t="shared" si="0"/>
        <v>348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5.75" hidden="1" customHeight="1">
      <c r="A36" s="5" t="s">
        <v>53</v>
      </c>
      <c r="B36" s="5" t="s">
        <v>90</v>
      </c>
      <c r="C36" s="5" t="s">
        <v>91</v>
      </c>
      <c r="D36" s="5" t="s">
        <v>323</v>
      </c>
      <c r="E36" s="5"/>
      <c r="F36" s="5" t="s">
        <v>92</v>
      </c>
      <c r="G36" s="5" t="s">
        <v>74</v>
      </c>
      <c r="H36" s="5" t="s">
        <v>91</v>
      </c>
      <c r="I36" s="6">
        <v>54</v>
      </c>
      <c r="J36" s="6">
        <v>67</v>
      </c>
      <c r="K36" s="6">
        <v>70</v>
      </c>
      <c r="L36" s="6">
        <v>69.5</v>
      </c>
      <c r="M36" s="6">
        <v>70</v>
      </c>
      <c r="N36" s="5">
        <f t="shared" si="0"/>
        <v>330.5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.75" hidden="1" customHeight="1">
      <c r="A37" s="5" t="s">
        <v>53</v>
      </c>
      <c r="B37" s="5" t="s">
        <v>90</v>
      </c>
      <c r="C37" s="5" t="s">
        <v>91</v>
      </c>
      <c r="D37" s="5" t="s">
        <v>323</v>
      </c>
      <c r="E37" s="5"/>
      <c r="F37" s="5" t="s">
        <v>93</v>
      </c>
      <c r="G37" s="5" t="s">
        <v>74</v>
      </c>
      <c r="H37" s="5" t="s">
        <v>91</v>
      </c>
      <c r="I37" s="6">
        <v>62</v>
      </c>
      <c r="J37" s="6">
        <v>70</v>
      </c>
      <c r="K37" s="6">
        <v>70</v>
      </c>
      <c r="L37" s="6">
        <v>70</v>
      </c>
      <c r="M37" s="6">
        <v>55</v>
      </c>
      <c r="N37" s="5">
        <f t="shared" si="0"/>
        <v>327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5.75" hidden="1" customHeight="1">
      <c r="A38" s="5" t="s">
        <v>53</v>
      </c>
      <c r="B38" s="5" t="s">
        <v>90</v>
      </c>
      <c r="C38" s="5" t="s">
        <v>91</v>
      </c>
      <c r="D38" s="5" t="s">
        <v>323</v>
      </c>
      <c r="E38" s="5"/>
      <c r="F38" s="5" t="s">
        <v>94</v>
      </c>
      <c r="G38" s="5" t="s">
        <v>74</v>
      </c>
      <c r="H38" s="5" t="s">
        <v>91</v>
      </c>
      <c r="I38" s="6">
        <v>51.5</v>
      </c>
      <c r="J38" s="6">
        <v>69</v>
      </c>
      <c r="K38" s="6">
        <v>69</v>
      </c>
      <c r="L38" s="6">
        <v>49</v>
      </c>
      <c r="M38" s="6">
        <v>60</v>
      </c>
      <c r="N38" s="5">
        <f t="shared" si="0"/>
        <v>298.5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5.75" hidden="1" customHeight="1">
      <c r="A39" s="5" t="s">
        <v>95</v>
      </c>
      <c r="B39" s="5" t="s">
        <v>96</v>
      </c>
      <c r="C39" s="5" t="s">
        <v>97</v>
      </c>
      <c r="D39" s="5" t="s">
        <v>323</v>
      </c>
      <c r="E39" s="5"/>
      <c r="F39" s="5" t="s">
        <v>98</v>
      </c>
      <c r="G39" s="5" t="s">
        <v>74</v>
      </c>
      <c r="H39" s="5" t="s">
        <v>99</v>
      </c>
      <c r="I39" s="6">
        <v>70</v>
      </c>
      <c r="J39" s="6">
        <v>70</v>
      </c>
      <c r="K39" s="6">
        <v>69.5</v>
      </c>
      <c r="L39" s="6">
        <v>70</v>
      </c>
      <c r="M39" s="6">
        <v>70</v>
      </c>
      <c r="N39" s="5">
        <f t="shared" si="0"/>
        <v>349.5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5.75" hidden="1" customHeight="1">
      <c r="A40" s="5" t="s">
        <v>95</v>
      </c>
      <c r="B40" s="5"/>
      <c r="C40" s="5" t="s">
        <v>100</v>
      </c>
      <c r="D40" s="5" t="s">
        <v>322</v>
      </c>
      <c r="E40" s="5" t="s">
        <v>101</v>
      </c>
      <c r="F40" s="5"/>
      <c r="G40" s="5" t="s">
        <v>74</v>
      </c>
      <c r="H40" s="5"/>
      <c r="I40" s="5"/>
      <c r="J40" s="5"/>
      <c r="K40" s="5"/>
      <c r="L40" s="5"/>
      <c r="M40" s="5"/>
      <c r="N40" s="5">
        <f t="shared" si="0"/>
        <v>0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5.75" hidden="1" customHeight="1">
      <c r="A41" s="5" t="s">
        <v>102</v>
      </c>
      <c r="B41" s="5" t="s">
        <v>103</v>
      </c>
      <c r="C41" s="5" t="s">
        <v>104</v>
      </c>
      <c r="D41" s="5" t="s">
        <v>322</v>
      </c>
      <c r="E41" s="5" t="s">
        <v>105</v>
      </c>
      <c r="F41" s="5"/>
      <c r="G41" s="5" t="s">
        <v>74</v>
      </c>
      <c r="H41" s="5" t="s">
        <v>106</v>
      </c>
      <c r="I41" s="6">
        <v>50</v>
      </c>
      <c r="J41" s="6">
        <v>48</v>
      </c>
      <c r="K41" s="6">
        <v>44.5</v>
      </c>
      <c r="L41" s="6">
        <v>48</v>
      </c>
      <c r="M41" s="6">
        <v>50</v>
      </c>
      <c r="N41" s="5">
        <f t="shared" si="0"/>
        <v>240.5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.75" hidden="1" customHeight="1">
      <c r="A42" s="5" t="s">
        <v>102</v>
      </c>
      <c r="B42" s="5" t="s">
        <v>103</v>
      </c>
      <c r="C42" s="5" t="s">
        <v>104</v>
      </c>
      <c r="D42" s="5" t="s">
        <v>322</v>
      </c>
      <c r="E42" s="5" t="s">
        <v>107</v>
      </c>
      <c r="F42" s="5"/>
      <c r="G42" s="5" t="s">
        <v>74</v>
      </c>
      <c r="H42" s="5" t="s">
        <v>106</v>
      </c>
      <c r="I42" s="6">
        <v>50</v>
      </c>
      <c r="J42" s="6">
        <v>50</v>
      </c>
      <c r="K42" s="6">
        <v>49.5</v>
      </c>
      <c r="L42" s="6">
        <v>50</v>
      </c>
      <c r="M42" s="6">
        <v>50</v>
      </c>
      <c r="N42" s="5">
        <f t="shared" si="0"/>
        <v>249.5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5.75" hidden="1" customHeight="1">
      <c r="A43" s="5" t="s">
        <v>108</v>
      </c>
      <c r="B43" s="5"/>
      <c r="C43" s="5" t="s">
        <v>109</v>
      </c>
      <c r="D43" s="5" t="s">
        <v>322</v>
      </c>
      <c r="E43" s="5" t="s">
        <v>110</v>
      </c>
      <c r="F43" s="5"/>
      <c r="G43" s="5" t="s">
        <v>74</v>
      </c>
      <c r="H43" s="5"/>
      <c r="I43" s="5"/>
      <c r="J43" s="5"/>
      <c r="K43" s="5"/>
      <c r="L43" s="5"/>
      <c r="M43" s="5"/>
      <c r="N43" s="5">
        <f t="shared" si="0"/>
        <v>0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5.75" hidden="1" customHeight="1">
      <c r="A44" s="5" t="s">
        <v>111</v>
      </c>
      <c r="B44" s="5"/>
      <c r="C44" s="5" t="s">
        <v>112</v>
      </c>
      <c r="D44" s="5" t="s">
        <v>322</v>
      </c>
      <c r="E44" s="5" t="s">
        <v>113</v>
      </c>
      <c r="F44" s="5"/>
      <c r="G44" s="5" t="s">
        <v>74</v>
      </c>
      <c r="H44" s="5"/>
      <c r="I44" s="5"/>
      <c r="J44" s="5"/>
      <c r="K44" s="5"/>
      <c r="L44" s="5"/>
      <c r="M44" s="5"/>
      <c r="N44" s="5">
        <f t="shared" si="0"/>
        <v>0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5.75" hidden="1" customHeight="1">
      <c r="A45" s="5" t="s">
        <v>114</v>
      </c>
      <c r="B45" s="5"/>
      <c r="C45" s="5" t="s">
        <v>115</v>
      </c>
      <c r="D45" s="5" t="s">
        <v>322</v>
      </c>
      <c r="E45" s="5" t="s">
        <v>116</v>
      </c>
      <c r="F45" s="5"/>
      <c r="G45" s="5" t="s">
        <v>74</v>
      </c>
      <c r="H45" s="5"/>
      <c r="I45" s="6">
        <v>48.5</v>
      </c>
      <c r="J45" s="6">
        <v>50</v>
      </c>
      <c r="K45" s="6">
        <v>46.5</v>
      </c>
      <c r="L45" s="6">
        <v>48.5</v>
      </c>
      <c r="M45" s="6">
        <v>50</v>
      </c>
      <c r="N45" s="5">
        <f t="shared" si="0"/>
        <v>243.5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5.75" hidden="1" customHeight="1">
      <c r="A46" s="5" t="s">
        <v>56</v>
      </c>
      <c r="B46" s="5" t="s">
        <v>64</v>
      </c>
      <c r="C46" s="5" t="s">
        <v>65</v>
      </c>
      <c r="D46" s="5" t="s">
        <v>323</v>
      </c>
      <c r="E46" s="5"/>
      <c r="F46" s="5" t="s">
        <v>117</v>
      </c>
      <c r="G46" s="5" t="s">
        <v>74</v>
      </c>
      <c r="H46" s="5" t="s">
        <v>65</v>
      </c>
      <c r="I46" s="6">
        <v>70</v>
      </c>
      <c r="J46" s="6">
        <v>70</v>
      </c>
      <c r="K46" s="6">
        <v>69.5</v>
      </c>
      <c r="L46" s="6">
        <v>68</v>
      </c>
      <c r="M46" s="6">
        <v>70</v>
      </c>
      <c r="N46" s="5">
        <f t="shared" si="0"/>
        <v>347.5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5.75" hidden="1" customHeight="1">
      <c r="A47" s="5" t="s">
        <v>118</v>
      </c>
      <c r="B47" s="5" t="s">
        <v>119</v>
      </c>
      <c r="C47" s="5" t="s">
        <v>120</v>
      </c>
      <c r="D47" s="5" t="s">
        <v>322</v>
      </c>
      <c r="E47" s="5" t="s">
        <v>121</v>
      </c>
      <c r="F47" s="5"/>
      <c r="G47" s="5" t="s">
        <v>74</v>
      </c>
      <c r="H47" s="5"/>
      <c r="I47" s="5"/>
      <c r="J47" s="5"/>
      <c r="K47" s="5"/>
      <c r="L47" s="5"/>
      <c r="M47" s="5"/>
      <c r="N47" s="5">
        <f t="shared" si="0"/>
        <v>0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3"/>
    </row>
    <row r="48" spans="1:28" ht="15.75" hidden="1" customHeight="1">
      <c r="A48" s="5" t="s">
        <v>118</v>
      </c>
      <c r="B48" s="5" t="s">
        <v>122</v>
      </c>
      <c r="C48" s="5" t="s">
        <v>120</v>
      </c>
      <c r="D48" s="5" t="s">
        <v>322</v>
      </c>
      <c r="E48" s="5" t="s">
        <v>123</v>
      </c>
      <c r="F48" s="5"/>
      <c r="G48" s="5" t="s">
        <v>74</v>
      </c>
      <c r="H48" s="5"/>
      <c r="I48" s="5"/>
      <c r="J48" s="5"/>
      <c r="K48" s="5"/>
      <c r="L48" s="5"/>
      <c r="M48" s="5"/>
      <c r="N48" s="5">
        <f t="shared" si="0"/>
        <v>0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5.75" hidden="1" customHeight="1">
      <c r="A49" s="5" t="s">
        <v>124</v>
      </c>
      <c r="B49" s="5"/>
      <c r="C49" s="5" t="s">
        <v>125</v>
      </c>
      <c r="D49" s="5" t="s">
        <v>322</v>
      </c>
      <c r="E49" s="5" t="s">
        <v>126</v>
      </c>
      <c r="F49" s="5"/>
      <c r="G49" s="5" t="s">
        <v>74</v>
      </c>
      <c r="H49" s="5"/>
      <c r="I49" s="6">
        <v>49</v>
      </c>
      <c r="J49" s="6">
        <v>50</v>
      </c>
      <c r="K49" s="6">
        <v>50</v>
      </c>
      <c r="L49" s="6">
        <v>49.5</v>
      </c>
      <c r="M49" s="6">
        <v>50</v>
      </c>
      <c r="N49" s="5">
        <f t="shared" si="0"/>
        <v>248.5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.75" hidden="1" customHeight="1">
      <c r="A50" s="5" t="s">
        <v>127</v>
      </c>
      <c r="B50" s="5" t="s">
        <v>128</v>
      </c>
      <c r="C50" s="5" t="s">
        <v>129</v>
      </c>
      <c r="D50" s="5" t="s">
        <v>322</v>
      </c>
      <c r="E50" s="5" t="s">
        <v>130</v>
      </c>
      <c r="F50" s="5"/>
      <c r="G50" s="5" t="s">
        <v>74</v>
      </c>
      <c r="H50" s="5" t="s">
        <v>129</v>
      </c>
      <c r="I50" s="6">
        <v>47</v>
      </c>
      <c r="J50" s="8">
        <v>50</v>
      </c>
      <c r="K50" s="8">
        <v>46</v>
      </c>
      <c r="L50" s="8">
        <v>45.5</v>
      </c>
      <c r="M50" s="8">
        <v>49</v>
      </c>
      <c r="N50" s="5">
        <f t="shared" si="0"/>
        <v>237.5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5.75" hidden="1" customHeight="1">
      <c r="A51" s="5" t="s">
        <v>131</v>
      </c>
      <c r="B51" s="5"/>
      <c r="C51" s="5" t="s">
        <v>132</v>
      </c>
      <c r="D51" s="5" t="s">
        <v>322</v>
      </c>
      <c r="E51" s="5" t="s">
        <v>133</v>
      </c>
      <c r="F51" s="5"/>
      <c r="G51" s="5" t="s">
        <v>74</v>
      </c>
      <c r="H51" s="5"/>
      <c r="I51" s="5"/>
      <c r="J51" s="5"/>
      <c r="K51" s="5"/>
      <c r="L51" s="5"/>
      <c r="M51" s="5"/>
      <c r="N51" s="5">
        <f t="shared" si="0"/>
        <v>0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5.75" hidden="1" customHeight="1">
      <c r="A52" s="5" t="s">
        <v>69</v>
      </c>
      <c r="B52" s="5" t="s">
        <v>70</v>
      </c>
      <c r="C52" s="5" t="s">
        <v>71</v>
      </c>
      <c r="D52" s="5" t="s">
        <v>323</v>
      </c>
      <c r="E52" s="5"/>
      <c r="F52" s="5" t="s">
        <v>134</v>
      </c>
      <c r="G52" s="5" t="s">
        <v>74</v>
      </c>
      <c r="H52" s="5" t="s">
        <v>71</v>
      </c>
      <c r="I52" s="6">
        <v>63.5</v>
      </c>
      <c r="J52" s="6">
        <v>63.5</v>
      </c>
      <c r="K52" s="6">
        <v>68</v>
      </c>
      <c r="L52" s="6">
        <v>61</v>
      </c>
      <c r="M52" s="6">
        <v>62</v>
      </c>
      <c r="N52" s="5">
        <f t="shared" si="0"/>
        <v>318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5.75" hidden="1" customHeight="1">
      <c r="A53" s="5" t="s">
        <v>135</v>
      </c>
      <c r="B53" s="5" t="s">
        <v>136</v>
      </c>
      <c r="C53" s="5" t="s">
        <v>137</v>
      </c>
      <c r="D53" s="5" t="s">
        <v>323</v>
      </c>
      <c r="E53" s="5"/>
      <c r="F53" s="5" t="s">
        <v>138</v>
      </c>
      <c r="G53" s="5" t="s">
        <v>74</v>
      </c>
      <c r="H53" s="5" t="s">
        <v>137</v>
      </c>
      <c r="I53" s="6">
        <v>68</v>
      </c>
      <c r="J53" s="6">
        <v>70</v>
      </c>
      <c r="K53" s="6">
        <v>68.5</v>
      </c>
      <c r="L53" s="6">
        <v>69.5</v>
      </c>
      <c r="M53" s="6">
        <v>70</v>
      </c>
      <c r="N53" s="5">
        <f t="shared" si="0"/>
        <v>346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5.75" hidden="1" customHeight="1">
      <c r="A54" s="5" t="s">
        <v>139</v>
      </c>
      <c r="B54" s="5" t="s">
        <v>140</v>
      </c>
      <c r="C54" s="5" t="s">
        <v>141</v>
      </c>
      <c r="D54" s="5"/>
      <c r="E54" s="5"/>
      <c r="F54" s="5"/>
      <c r="G54" s="5" t="s">
        <v>142</v>
      </c>
      <c r="H54" s="5" t="s">
        <v>141</v>
      </c>
      <c r="I54" s="5"/>
      <c r="J54" s="5"/>
      <c r="K54" s="5"/>
      <c r="L54" s="5"/>
      <c r="M54" s="5"/>
      <c r="N54" s="5">
        <f t="shared" si="0"/>
        <v>0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5.75" hidden="1" customHeight="1">
      <c r="A55" s="5" t="s">
        <v>21</v>
      </c>
      <c r="B55" s="5" t="s">
        <v>22</v>
      </c>
      <c r="C55" s="5" t="s">
        <v>23</v>
      </c>
      <c r="D55" s="5" t="s">
        <v>322</v>
      </c>
      <c r="E55" s="5" t="s">
        <v>143</v>
      </c>
      <c r="F55" s="5"/>
      <c r="G55" s="5" t="s">
        <v>142</v>
      </c>
      <c r="H55" s="5" t="s">
        <v>23</v>
      </c>
      <c r="I55" s="6">
        <v>50</v>
      </c>
      <c r="J55" s="6">
        <v>48</v>
      </c>
      <c r="K55" s="6">
        <v>47</v>
      </c>
      <c r="L55" s="6">
        <v>50</v>
      </c>
      <c r="M55" s="6">
        <v>49</v>
      </c>
      <c r="N55" s="5">
        <f t="shared" si="0"/>
        <v>244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5.75" hidden="1" customHeight="1">
      <c r="A56" s="5" t="s">
        <v>21</v>
      </c>
      <c r="B56" s="5" t="s">
        <v>22</v>
      </c>
      <c r="C56" s="5" t="s">
        <v>23</v>
      </c>
      <c r="D56" s="5" t="s">
        <v>322</v>
      </c>
      <c r="E56" s="5" t="s">
        <v>144</v>
      </c>
      <c r="F56" s="5"/>
      <c r="G56" s="5" t="s">
        <v>142</v>
      </c>
      <c r="H56" s="5" t="s">
        <v>23</v>
      </c>
      <c r="I56" s="8">
        <v>48</v>
      </c>
      <c r="J56" s="6">
        <v>49</v>
      </c>
      <c r="K56" s="6">
        <v>47</v>
      </c>
      <c r="L56" s="6">
        <v>50</v>
      </c>
      <c r="M56" s="6">
        <v>49</v>
      </c>
      <c r="N56" s="5">
        <f t="shared" si="0"/>
        <v>243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5.75" hidden="1" customHeight="1">
      <c r="A57" s="5" t="s">
        <v>21</v>
      </c>
      <c r="B57" s="5" t="s">
        <v>22</v>
      </c>
      <c r="C57" s="5" t="s">
        <v>23</v>
      </c>
      <c r="D57" s="5" t="s">
        <v>322</v>
      </c>
      <c r="E57" s="5" t="s">
        <v>145</v>
      </c>
      <c r="F57" s="5"/>
      <c r="G57" s="5" t="s">
        <v>142</v>
      </c>
      <c r="H57" s="5" t="s">
        <v>23</v>
      </c>
      <c r="I57" s="6">
        <v>50</v>
      </c>
      <c r="J57" s="6">
        <v>49</v>
      </c>
      <c r="K57" s="8">
        <v>42.5</v>
      </c>
      <c r="L57" s="6">
        <v>49</v>
      </c>
      <c r="M57" s="6">
        <v>49</v>
      </c>
      <c r="N57" s="5">
        <f t="shared" si="0"/>
        <v>239.5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5.75" hidden="1" customHeight="1">
      <c r="A58" s="5" t="s">
        <v>146</v>
      </c>
      <c r="B58" s="5" t="s">
        <v>147</v>
      </c>
      <c r="C58" s="5" t="s">
        <v>148</v>
      </c>
      <c r="D58" s="5" t="s">
        <v>323</v>
      </c>
      <c r="E58" s="5"/>
      <c r="F58" s="5" t="s">
        <v>149</v>
      </c>
      <c r="G58" s="5" t="s">
        <v>142</v>
      </c>
      <c r="H58" s="5" t="s">
        <v>148</v>
      </c>
      <c r="I58" s="6">
        <v>59</v>
      </c>
      <c r="J58" s="6">
        <v>59</v>
      </c>
      <c r="K58" s="6">
        <v>52</v>
      </c>
      <c r="L58" s="6">
        <v>58</v>
      </c>
      <c r="M58" s="6">
        <v>48</v>
      </c>
      <c r="N58" s="5">
        <f t="shared" si="0"/>
        <v>276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5.75" hidden="1" customHeight="1">
      <c r="A59" s="5" t="s">
        <v>146</v>
      </c>
      <c r="B59" s="5" t="s">
        <v>147</v>
      </c>
      <c r="C59" s="5" t="s">
        <v>148</v>
      </c>
      <c r="D59" s="5" t="s">
        <v>323</v>
      </c>
      <c r="E59" s="5"/>
      <c r="F59" s="5" t="s">
        <v>150</v>
      </c>
      <c r="G59" s="5" t="s">
        <v>142</v>
      </c>
      <c r="H59" s="5" t="s">
        <v>148</v>
      </c>
      <c r="I59" s="6">
        <v>69</v>
      </c>
      <c r="J59" s="6">
        <v>67</v>
      </c>
      <c r="K59" s="6">
        <v>66</v>
      </c>
      <c r="L59" s="6">
        <v>68</v>
      </c>
      <c r="M59" s="6">
        <v>70</v>
      </c>
      <c r="N59" s="5">
        <f t="shared" si="0"/>
        <v>340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5.75" hidden="1" customHeight="1">
      <c r="A60" s="5" t="s">
        <v>146</v>
      </c>
      <c r="B60" s="5" t="s">
        <v>147</v>
      </c>
      <c r="C60" s="5" t="s">
        <v>148</v>
      </c>
      <c r="D60" s="5" t="s">
        <v>322</v>
      </c>
      <c r="E60" s="5" t="s">
        <v>151</v>
      </c>
      <c r="F60" s="5"/>
      <c r="G60" s="5" t="s">
        <v>142</v>
      </c>
      <c r="H60" s="5" t="s">
        <v>148</v>
      </c>
      <c r="I60" s="5"/>
      <c r="J60" s="5"/>
      <c r="K60" s="5"/>
      <c r="L60" s="5"/>
      <c r="M60" s="5"/>
      <c r="N60" s="5">
        <f t="shared" si="0"/>
        <v>0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5.75" hidden="1" customHeight="1">
      <c r="A61" s="5" t="s">
        <v>152</v>
      </c>
      <c r="B61" s="5" t="s">
        <v>153</v>
      </c>
      <c r="C61" s="5" t="s">
        <v>154</v>
      </c>
      <c r="D61" s="5" t="s">
        <v>323</v>
      </c>
      <c r="E61" s="5"/>
      <c r="F61" s="5" t="s">
        <v>155</v>
      </c>
      <c r="G61" s="5" t="s">
        <v>142</v>
      </c>
      <c r="H61" s="5" t="s">
        <v>154</v>
      </c>
      <c r="I61" s="6">
        <v>65</v>
      </c>
      <c r="J61" s="6">
        <v>66</v>
      </c>
      <c r="K61" s="6">
        <v>70</v>
      </c>
      <c r="L61" s="6">
        <v>70</v>
      </c>
      <c r="M61" s="6">
        <v>68</v>
      </c>
      <c r="N61" s="5">
        <f t="shared" si="0"/>
        <v>339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5.75" hidden="1" customHeight="1">
      <c r="A62" s="5" t="s">
        <v>152</v>
      </c>
      <c r="B62" s="5" t="s">
        <v>153</v>
      </c>
      <c r="C62" s="5" t="s">
        <v>154</v>
      </c>
      <c r="D62" s="5" t="s">
        <v>323</v>
      </c>
      <c r="E62" s="5"/>
      <c r="F62" s="5" t="s">
        <v>156</v>
      </c>
      <c r="G62" s="5" t="s">
        <v>142</v>
      </c>
      <c r="H62" s="5" t="s">
        <v>154</v>
      </c>
      <c r="I62" s="6">
        <v>65</v>
      </c>
      <c r="J62" s="6">
        <v>66.5</v>
      </c>
      <c r="K62" s="6">
        <v>70</v>
      </c>
      <c r="L62" s="6">
        <v>68</v>
      </c>
      <c r="M62" s="6">
        <v>67</v>
      </c>
      <c r="N62" s="5">
        <f t="shared" si="0"/>
        <v>336.5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5.75" hidden="1" customHeight="1">
      <c r="A63" s="5" t="s">
        <v>26</v>
      </c>
      <c r="B63" s="5" t="s">
        <v>157</v>
      </c>
      <c r="C63" s="5" t="s">
        <v>158</v>
      </c>
      <c r="D63" s="5" t="s">
        <v>323</v>
      </c>
      <c r="E63" s="5"/>
      <c r="F63" s="5" t="s">
        <v>159</v>
      </c>
      <c r="G63" s="5" t="s">
        <v>142</v>
      </c>
      <c r="H63" s="5" t="s">
        <v>160</v>
      </c>
      <c r="I63" s="7">
        <v>66</v>
      </c>
      <c r="J63" s="6">
        <v>69</v>
      </c>
      <c r="K63" s="6">
        <v>69.5</v>
      </c>
      <c r="L63" s="6">
        <v>70</v>
      </c>
      <c r="M63" s="6">
        <v>68</v>
      </c>
      <c r="N63" s="5">
        <f t="shared" si="0"/>
        <v>342.5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5.75" hidden="1" customHeight="1">
      <c r="A64" s="5" t="s">
        <v>26</v>
      </c>
      <c r="B64" s="5" t="s">
        <v>75</v>
      </c>
      <c r="C64" s="5" t="s">
        <v>76</v>
      </c>
      <c r="D64" s="5" t="s">
        <v>323</v>
      </c>
      <c r="E64" s="5"/>
      <c r="F64" s="5" t="s">
        <v>161</v>
      </c>
      <c r="G64" s="5" t="s">
        <v>142</v>
      </c>
      <c r="H64" s="5" t="s">
        <v>76</v>
      </c>
      <c r="I64" s="8">
        <v>63.5</v>
      </c>
      <c r="J64" s="8">
        <v>63</v>
      </c>
      <c r="K64" s="8">
        <v>59.5</v>
      </c>
      <c r="L64" s="8">
        <v>67</v>
      </c>
      <c r="M64" s="8">
        <v>68</v>
      </c>
      <c r="N64" s="5">
        <f t="shared" si="0"/>
        <v>321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5.75" hidden="1" customHeight="1">
      <c r="A65" s="5" t="s">
        <v>26</v>
      </c>
      <c r="B65" s="5" t="s">
        <v>75</v>
      </c>
      <c r="C65" s="5" t="s">
        <v>76</v>
      </c>
      <c r="D65" s="5" t="s">
        <v>322</v>
      </c>
      <c r="E65" s="5" t="s">
        <v>162</v>
      </c>
      <c r="F65" s="5"/>
      <c r="G65" s="5" t="s">
        <v>142</v>
      </c>
      <c r="H65" s="5" t="s">
        <v>76</v>
      </c>
      <c r="I65" s="6">
        <v>49</v>
      </c>
      <c r="J65" s="8">
        <v>48.5</v>
      </c>
      <c r="K65" s="6">
        <v>50</v>
      </c>
      <c r="L65" s="6">
        <v>50</v>
      </c>
      <c r="M65" s="6">
        <v>45</v>
      </c>
      <c r="N65" s="5">
        <f t="shared" si="0"/>
        <v>242.5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5.75" hidden="1" customHeight="1">
      <c r="A66" s="5" t="s">
        <v>26</v>
      </c>
      <c r="B66" s="5"/>
      <c r="C66" s="5" t="s">
        <v>163</v>
      </c>
      <c r="D66" s="5" t="s">
        <v>322</v>
      </c>
      <c r="E66" s="5" t="s">
        <v>164</v>
      </c>
      <c r="F66" s="5"/>
      <c r="G66" s="5" t="s">
        <v>142</v>
      </c>
      <c r="H66" s="5"/>
      <c r="I66" s="8">
        <v>46.5</v>
      </c>
      <c r="J66" s="8">
        <v>44</v>
      </c>
      <c r="K66" s="5"/>
      <c r="L66" s="5"/>
      <c r="M66" s="5"/>
      <c r="N66" s="5">
        <f t="shared" si="0"/>
        <v>90.5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5.75" hidden="1" customHeight="1">
      <c r="A67" s="5" t="s">
        <v>26</v>
      </c>
      <c r="B67" s="5"/>
      <c r="C67" s="5" t="s">
        <v>165</v>
      </c>
      <c r="D67" s="5" t="s">
        <v>322</v>
      </c>
      <c r="E67" s="5" t="s">
        <v>166</v>
      </c>
      <c r="F67" s="5"/>
      <c r="G67" s="5" t="s">
        <v>142</v>
      </c>
      <c r="H67" s="5"/>
      <c r="I67" s="5"/>
      <c r="J67" s="5"/>
      <c r="K67" s="5"/>
      <c r="L67" s="5"/>
      <c r="M67" s="5"/>
      <c r="N67" s="5">
        <f t="shared" si="0"/>
        <v>0</v>
      </c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5.75" hidden="1" customHeight="1">
      <c r="A68" s="5" t="s">
        <v>167</v>
      </c>
      <c r="B68" s="5"/>
      <c r="C68" s="5" t="s">
        <v>168</v>
      </c>
      <c r="D68" s="5" t="s">
        <v>322</v>
      </c>
      <c r="E68" s="5" t="s">
        <v>169</v>
      </c>
      <c r="F68" s="5"/>
      <c r="G68" s="5" t="s">
        <v>142</v>
      </c>
      <c r="H68" s="5"/>
      <c r="I68" s="6">
        <v>48</v>
      </c>
      <c r="J68" s="7">
        <v>47</v>
      </c>
      <c r="K68" s="7">
        <v>47</v>
      </c>
      <c r="L68" s="7">
        <v>49</v>
      </c>
      <c r="M68" s="7">
        <v>49</v>
      </c>
      <c r="N68" s="5">
        <f t="shared" si="0"/>
        <v>240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5.75" hidden="1" customHeight="1">
      <c r="A69" s="5" t="s">
        <v>170</v>
      </c>
      <c r="B69" s="5"/>
      <c r="C69" s="5" t="s">
        <v>171</v>
      </c>
      <c r="D69" s="5" t="s">
        <v>322</v>
      </c>
      <c r="E69" s="5" t="s">
        <v>172</v>
      </c>
      <c r="F69" s="5"/>
      <c r="G69" s="5" t="s">
        <v>142</v>
      </c>
      <c r="H69" s="5"/>
      <c r="I69" s="6">
        <v>48.5</v>
      </c>
      <c r="J69" s="6">
        <v>48</v>
      </c>
      <c r="K69" s="6">
        <v>50</v>
      </c>
      <c r="L69" s="6">
        <v>50</v>
      </c>
      <c r="M69" s="6">
        <v>47</v>
      </c>
      <c r="N69" s="5">
        <f t="shared" si="0"/>
        <v>243.5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5.75" hidden="1" customHeight="1">
      <c r="A70" s="5" t="s">
        <v>173</v>
      </c>
      <c r="B70" s="5"/>
      <c r="C70" s="5" t="s">
        <v>174</v>
      </c>
      <c r="D70" s="5" t="s">
        <v>322</v>
      </c>
      <c r="E70" s="5" t="s">
        <v>175</v>
      </c>
      <c r="F70" s="5"/>
      <c r="G70" s="5" t="s">
        <v>142</v>
      </c>
      <c r="H70" s="5"/>
      <c r="I70" s="5"/>
      <c r="J70" s="5"/>
      <c r="K70" s="5"/>
      <c r="L70" s="5"/>
      <c r="M70" s="5"/>
      <c r="N70" s="5">
        <f t="shared" si="0"/>
        <v>0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5.75" hidden="1" customHeight="1">
      <c r="A71" s="5" t="s">
        <v>176</v>
      </c>
      <c r="B71" s="5" t="s">
        <v>177</v>
      </c>
      <c r="C71" s="5" t="s">
        <v>178</v>
      </c>
      <c r="D71" s="5" t="s">
        <v>323</v>
      </c>
      <c r="E71" s="5"/>
      <c r="F71" s="5" t="s">
        <v>179</v>
      </c>
      <c r="G71" s="5" t="s">
        <v>142</v>
      </c>
      <c r="H71" s="5" t="s">
        <v>178</v>
      </c>
      <c r="I71" s="6">
        <v>59.5</v>
      </c>
      <c r="J71" s="6">
        <v>69</v>
      </c>
      <c r="K71" s="6">
        <v>70</v>
      </c>
      <c r="L71" s="6">
        <v>70</v>
      </c>
      <c r="M71" s="6">
        <v>65</v>
      </c>
      <c r="N71" s="5">
        <f t="shared" si="0"/>
        <v>333.5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5.75" hidden="1" customHeight="1">
      <c r="A72" s="5" t="s">
        <v>38</v>
      </c>
      <c r="B72" s="5" t="s">
        <v>39</v>
      </c>
      <c r="C72" s="5" t="s">
        <v>40</v>
      </c>
      <c r="D72" s="5" t="s">
        <v>322</v>
      </c>
      <c r="E72" s="5" t="s">
        <v>180</v>
      </c>
      <c r="F72" s="5"/>
      <c r="G72" s="5" t="s">
        <v>142</v>
      </c>
      <c r="H72" s="5" t="s">
        <v>42</v>
      </c>
      <c r="I72" s="6">
        <v>44</v>
      </c>
      <c r="J72" s="6">
        <v>47</v>
      </c>
      <c r="K72" s="8">
        <v>45.5</v>
      </c>
      <c r="L72" s="6">
        <v>49</v>
      </c>
      <c r="M72" s="6">
        <v>44</v>
      </c>
      <c r="N72" s="5">
        <f t="shared" si="0"/>
        <v>229.5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5.75" hidden="1" customHeight="1">
      <c r="A73" s="5" t="s">
        <v>38</v>
      </c>
      <c r="B73" s="5" t="s">
        <v>39</v>
      </c>
      <c r="C73" s="5" t="s">
        <v>40</v>
      </c>
      <c r="D73" s="5" t="s">
        <v>322</v>
      </c>
      <c r="E73" s="5" t="s">
        <v>181</v>
      </c>
      <c r="F73" s="5"/>
      <c r="G73" s="5" t="s">
        <v>142</v>
      </c>
      <c r="H73" s="5" t="s">
        <v>42</v>
      </c>
      <c r="I73" s="6">
        <v>44</v>
      </c>
      <c r="J73" s="6">
        <v>47.5</v>
      </c>
      <c r="K73" s="6">
        <v>48.5</v>
      </c>
      <c r="L73" s="6">
        <v>50</v>
      </c>
      <c r="M73" s="6">
        <v>48</v>
      </c>
      <c r="N73" s="5">
        <f t="shared" si="0"/>
        <v>238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5.75" hidden="1" customHeight="1">
      <c r="A74" s="5" t="s">
        <v>182</v>
      </c>
      <c r="B74" s="5"/>
      <c r="C74" s="5" t="s">
        <v>183</v>
      </c>
      <c r="D74" s="5" t="s">
        <v>322</v>
      </c>
      <c r="E74" s="5" t="s">
        <v>184</v>
      </c>
      <c r="F74" s="5"/>
      <c r="G74" s="5" t="s">
        <v>142</v>
      </c>
      <c r="H74" s="5"/>
      <c r="I74" s="5"/>
      <c r="J74" s="5"/>
      <c r="K74" s="5"/>
      <c r="L74" s="5"/>
      <c r="M74" s="5"/>
      <c r="N74" s="5">
        <f t="shared" si="0"/>
        <v>0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5.75" hidden="1" customHeight="1">
      <c r="A75" s="5" t="s">
        <v>49</v>
      </c>
      <c r="B75" s="5" t="s">
        <v>50</v>
      </c>
      <c r="C75" s="5" t="s">
        <v>51</v>
      </c>
      <c r="D75" s="5" t="s">
        <v>323</v>
      </c>
      <c r="E75" s="5"/>
      <c r="F75" s="5" t="s">
        <v>185</v>
      </c>
      <c r="G75" s="5" t="s">
        <v>142</v>
      </c>
      <c r="H75" s="5" t="s">
        <v>51</v>
      </c>
      <c r="I75" s="6">
        <v>68</v>
      </c>
      <c r="J75" s="6">
        <v>68.5</v>
      </c>
      <c r="K75" s="6">
        <v>70</v>
      </c>
      <c r="L75" s="6">
        <v>70</v>
      </c>
      <c r="M75" s="6">
        <v>68</v>
      </c>
      <c r="N75" s="5">
        <f t="shared" si="0"/>
        <v>344.5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5.75" hidden="1" customHeight="1">
      <c r="A76" s="5" t="s">
        <v>53</v>
      </c>
      <c r="B76" s="5" t="s">
        <v>186</v>
      </c>
      <c r="C76" s="5" t="s">
        <v>187</v>
      </c>
      <c r="D76" s="5" t="s">
        <v>322</v>
      </c>
      <c r="E76" s="5" t="s">
        <v>188</v>
      </c>
      <c r="F76" s="5"/>
      <c r="G76" s="5" t="s">
        <v>142</v>
      </c>
      <c r="H76" s="5" t="s">
        <v>187</v>
      </c>
      <c r="I76" s="7">
        <v>50</v>
      </c>
      <c r="J76" s="6">
        <v>49.5</v>
      </c>
      <c r="K76" s="6">
        <v>50</v>
      </c>
      <c r="L76" s="6">
        <v>50</v>
      </c>
      <c r="M76" s="6">
        <v>48</v>
      </c>
      <c r="N76" s="5">
        <f t="shared" si="0"/>
        <v>247.5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5.75" hidden="1" customHeight="1">
      <c r="A77" s="5" t="s">
        <v>53</v>
      </c>
      <c r="B77" s="5" t="s">
        <v>90</v>
      </c>
      <c r="C77" s="5" t="s">
        <v>91</v>
      </c>
      <c r="D77" s="5" t="s">
        <v>323</v>
      </c>
      <c r="E77" s="5"/>
      <c r="F77" s="5" t="s">
        <v>189</v>
      </c>
      <c r="G77" s="5" t="s">
        <v>142</v>
      </c>
      <c r="H77" s="5" t="s">
        <v>91</v>
      </c>
      <c r="I77" s="6">
        <v>68.5</v>
      </c>
      <c r="J77" s="6">
        <v>70</v>
      </c>
      <c r="K77" s="6">
        <v>70</v>
      </c>
      <c r="L77" s="6">
        <v>70</v>
      </c>
      <c r="M77" s="6">
        <v>68.5</v>
      </c>
      <c r="N77" s="5">
        <f t="shared" si="0"/>
        <v>347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5.75" hidden="1" customHeight="1">
      <c r="A78" s="5" t="s">
        <v>53</v>
      </c>
      <c r="B78" s="5" t="s">
        <v>90</v>
      </c>
      <c r="C78" s="5" t="s">
        <v>91</v>
      </c>
      <c r="D78" s="5" t="s">
        <v>322</v>
      </c>
      <c r="E78" s="5" t="s">
        <v>190</v>
      </c>
      <c r="F78" s="5"/>
      <c r="G78" s="5" t="s">
        <v>142</v>
      </c>
      <c r="H78" s="5" t="s">
        <v>91</v>
      </c>
      <c r="I78" s="6">
        <v>40.5</v>
      </c>
      <c r="J78" s="6">
        <v>35.5</v>
      </c>
      <c r="K78" s="6">
        <v>45</v>
      </c>
      <c r="L78" s="6">
        <v>47</v>
      </c>
      <c r="M78" s="6">
        <v>41</v>
      </c>
      <c r="N78" s="5">
        <f t="shared" si="0"/>
        <v>209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5.75" hidden="1" customHeight="1">
      <c r="A79" s="5" t="s">
        <v>53</v>
      </c>
      <c r="B79" s="5"/>
      <c r="C79" s="5" t="s">
        <v>191</v>
      </c>
      <c r="D79" s="5" t="s">
        <v>322</v>
      </c>
      <c r="E79" s="5" t="s">
        <v>192</v>
      </c>
      <c r="F79" s="5"/>
      <c r="G79" s="5" t="s">
        <v>142</v>
      </c>
      <c r="H79" s="5"/>
      <c r="I79" s="6">
        <v>45</v>
      </c>
      <c r="J79" s="6">
        <v>49.5</v>
      </c>
      <c r="K79" s="6">
        <v>49</v>
      </c>
      <c r="L79" s="6">
        <v>49</v>
      </c>
      <c r="M79" s="6">
        <v>50</v>
      </c>
      <c r="N79" s="5">
        <f t="shared" si="0"/>
        <v>242.5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5.75" hidden="1" customHeight="1">
      <c r="A80" s="5" t="s">
        <v>53</v>
      </c>
      <c r="B80" s="5"/>
      <c r="C80" s="5" t="s">
        <v>54</v>
      </c>
      <c r="D80" s="5" t="s">
        <v>322</v>
      </c>
      <c r="E80" s="5" t="s">
        <v>193</v>
      </c>
      <c r="F80" s="5"/>
      <c r="G80" s="5" t="s">
        <v>142</v>
      </c>
      <c r="H80" s="5"/>
      <c r="I80" s="6">
        <v>50</v>
      </c>
      <c r="J80" s="6">
        <v>47.5</v>
      </c>
      <c r="K80" s="6">
        <v>50</v>
      </c>
      <c r="L80" s="6">
        <v>50</v>
      </c>
      <c r="M80" s="6">
        <v>48</v>
      </c>
      <c r="N80" s="5">
        <f t="shared" si="0"/>
        <v>245.5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5.75" hidden="1" customHeight="1">
      <c r="A81" s="5" t="s">
        <v>194</v>
      </c>
      <c r="B81" s="5" t="s">
        <v>195</v>
      </c>
      <c r="C81" s="5" t="s">
        <v>196</v>
      </c>
      <c r="D81" s="5" t="s">
        <v>322</v>
      </c>
      <c r="E81" s="5" t="s">
        <v>197</v>
      </c>
      <c r="F81" s="5"/>
      <c r="G81" s="5" t="s">
        <v>142</v>
      </c>
      <c r="H81" s="5" t="s">
        <v>196</v>
      </c>
      <c r="I81" s="6">
        <v>50</v>
      </c>
      <c r="J81" s="6">
        <v>48.5</v>
      </c>
      <c r="K81" s="6">
        <v>50</v>
      </c>
      <c r="L81" s="6">
        <v>50</v>
      </c>
      <c r="M81" s="6">
        <v>49</v>
      </c>
      <c r="N81" s="5">
        <f t="shared" si="0"/>
        <v>247.5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5.75" hidden="1" customHeight="1">
      <c r="A82" s="5" t="s">
        <v>198</v>
      </c>
      <c r="B82" s="5" t="s">
        <v>199</v>
      </c>
      <c r="C82" s="5" t="s">
        <v>200</v>
      </c>
      <c r="D82" s="5" t="s">
        <v>323</v>
      </c>
      <c r="E82" s="5"/>
      <c r="F82" s="5" t="s">
        <v>201</v>
      </c>
      <c r="G82" s="5" t="s">
        <v>142</v>
      </c>
      <c r="H82" s="5" t="s">
        <v>200</v>
      </c>
      <c r="I82" s="8">
        <v>67</v>
      </c>
      <c r="J82" s="6">
        <v>58</v>
      </c>
      <c r="K82" s="8">
        <v>67.5</v>
      </c>
      <c r="L82" s="8">
        <v>69</v>
      </c>
      <c r="M82" s="8">
        <v>64</v>
      </c>
      <c r="N82" s="5">
        <f t="shared" si="0"/>
        <v>325.5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5.75" hidden="1" customHeight="1">
      <c r="A83" s="5" t="s">
        <v>202</v>
      </c>
      <c r="B83" s="5" t="s">
        <v>203</v>
      </c>
      <c r="C83" s="5" t="s">
        <v>204</v>
      </c>
      <c r="D83" s="5" t="s">
        <v>323</v>
      </c>
      <c r="E83" s="5"/>
      <c r="F83" s="5" t="s">
        <v>205</v>
      </c>
      <c r="G83" s="5" t="s">
        <v>142</v>
      </c>
      <c r="H83" s="5" t="s">
        <v>206</v>
      </c>
      <c r="I83" s="6">
        <v>57.5</v>
      </c>
      <c r="J83" s="6">
        <v>57</v>
      </c>
      <c r="K83" s="6">
        <v>61.5</v>
      </c>
      <c r="L83" s="6">
        <v>70</v>
      </c>
      <c r="M83" s="6">
        <v>54</v>
      </c>
      <c r="N83" s="5">
        <f t="shared" si="0"/>
        <v>300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5.75" hidden="1" customHeight="1">
      <c r="A84" s="5" t="s">
        <v>202</v>
      </c>
      <c r="B84" s="5" t="s">
        <v>203</v>
      </c>
      <c r="C84" s="5" t="s">
        <v>204</v>
      </c>
      <c r="D84" s="5" t="s">
        <v>323</v>
      </c>
      <c r="E84" s="5"/>
      <c r="F84" s="6" t="s">
        <v>207</v>
      </c>
      <c r="G84" s="5" t="s">
        <v>142</v>
      </c>
      <c r="H84" s="5" t="s">
        <v>206</v>
      </c>
      <c r="I84" s="6">
        <v>54.5</v>
      </c>
      <c r="J84" s="6">
        <v>58</v>
      </c>
      <c r="K84" s="6">
        <v>54.5</v>
      </c>
      <c r="L84" s="6">
        <v>66</v>
      </c>
      <c r="M84" s="6">
        <v>48</v>
      </c>
      <c r="N84" s="5">
        <f t="shared" si="0"/>
        <v>281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5.75" hidden="1" customHeight="1">
      <c r="A85" s="5" t="s">
        <v>69</v>
      </c>
      <c r="B85" s="5" t="s">
        <v>70</v>
      </c>
      <c r="C85" s="5" t="s">
        <v>71</v>
      </c>
      <c r="D85" s="5" t="s">
        <v>323</v>
      </c>
      <c r="E85" s="5"/>
      <c r="F85" s="5" t="s">
        <v>208</v>
      </c>
      <c r="G85" s="5" t="s">
        <v>142</v>
      </c>
      <c r="H85" s="5" t="s">
        <v>71</v>
      </c>
      <c r="I85" s="6">
        <v>66</v>
      </c>
      <c r="J85" s="6">
        <v>50.5</v>
      </c>
      <c r="K85" s="6">
        <v>56.5</v>
      </c>
      <c r="L85" s="6">
        <v>56</v>
      </c>
      <c r="M85" s="6">
        <v>35</v>
      </c>
      <c r="N85" s="5">
        <f t="shared" si="0"/>
        <v>264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5.75" hidden="1" customHeight="1">
      <c r="A86" s="5" t="s">
        <v>209</v>
      </c>
      <c r="B86" s="5" t="s">
        <v>210</v>
      </c>
      <c r="C86" s="5" t="s">
        <v>211</v>
      </c>
      <c r="D86" s="5" t="s">
        <v>322</v>
      </c>
      <c r="E86" s="5" t="s">
        <v>212</v>
      </c>
      <c r="F86" s="5"/>
      <c r="G86" s="5" t="s">
        <v>213</v>
      </c>
      <c r="H86" s="5" t="s">
        <v>211</v>
      </c>
      <c r="I86" s="8">
        <v>49</v>
      </c>
      <c r="J86" s="8">
        <v>50</v>
      </c>
      <c r="K86" s="8">
        <v>43</v>
      </c>
      <c r="L86" s="8">
        <v>43.5</v>
      </c>
      <c r="M86" s="8">
        <v>48</v>
      </c>
      <c r="N86" s="5">
        <f t="shared" si="0"/>
        <v>233.5</v>
      </c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5.75" hidden="1" customHeight="1">
      <c r="A87" s="5" t="s">
        <v>21</v>
      </c>
      <c r="B87" s="5" t="s">
        <v>22</v>
      </c>
      <c r="C87" s="5" t="s">
        <v>23</v>
      </c>
      <c r="D87" s="5" t="s">
        <v>322</v>
      </c>
      <c r="E87" s="5" t="s">
        <v>214</v>
      </c>
      <c r="F87" s="5"/>
      <c r="G87" s="5" t="s">
        <v>213</v>
      </c>
      <c r="H87" s="5" t="s">
        <v>23</v>
      </c>
      <c r="I87" s="6">
        <v>47</v>
      </c>
      <c r="J87" s="6">
        <v>49</v>
      </c>
      <c r="K87" s="6">
        <v>49</v>
      </c>
      <c r="L87" s="6">
        <v>48</v>
      </c>
      <c r="M87" s="6">
        <v>50</v>
      </c>
      <c r="N87" s="5">
        <f t="shared" si="0"/>
        <v>243</v>
      </c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5.75" hidden="1" customHeight="1">
      <c r="A88" s="5" t="s">
        <v>21</v>
      </c>
      <c r="B88" s="5" t="s">
        <v>22</v>
      </c>
      <c r="C88" s="5" t="s">
        <v>23</v>
      </c>
      <c r="D88" s="5" t="s">
        <v>322</v>
      </c>
      <c r="E88" s="5" t="s">
        <v>215</v>
      </c>
      <c r="F88" s="5"/>
      <c r="G88" s="5" t="s">
        <v>213</v>
      </c>
      <c r="H88" s="5" t="s">
        <v>23</v>
      </c>
      <c r="I88" s="6">
        <v>48</v>
      </c>
      <c r="J88" s="6">
        <v>49</v>
      </c>
      <c r="K88" s="6">
        <v>50</v>
      </c>
      <c r="L88" s="6">
        <v>49</v>
      </c>
      <c r="M88" s="6">
        <v>50</v>
      </c>
      <c r="N88" s="5">
        <f t="shared" si="0"/>
        <v>246</v>
      </c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5.75" hidden="1" customHeight="1">
      <c r="A89" s="5" t="s">
        <v>26</v>
      </c>
      <c r="B89" s="5" t="s">
        <v>75</v>
      </c>
      <c r="C89" s="5" t="s">
        <v>76</v>
      </c>
      <c r="D89" s="5" t="s">
        <v>322</v>
      </c>
      <c r="E89" s="5" t="s">
        <v>216</v>
      </c>
      <c r="F89" s="5"/>
      <c r="G89" s="5" t="s">
        <v>213</v>
      </c>
      <c r="H89" s="5" t="s">
        <v>76</v>
      </c>
      <c r="I89" s="8">
        <v>34</v>
      </c>
      <c r="J89" s="8">
        <v>35</v>
      </c>
      <c r="K89" s="8">
        <v>38.5</v>
      </c>
      <c r="L89" s="8">
        <v>40.5</v>
      </c>
      <c r="M89" s="8">
        <v>31</v>
      </c>
      <c r="N89" s="5">
        <f t="shared" si="0"/>
        <v>179</v>
      </c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5.75" hidden="1" customHeight="1">
      <c r="A90" s="5" t="s">
        <v>217</v>
      </c>
      <c r="B90" s="5"/>
      <c r="C90" s="5" t="s">
        <v>218</v>
      </c>
      <c r="D90" s="5" t="s">
        <v>322</v>
      </c>
      <c r="E90" s="5" t="s">
        <v>219</v>
      </c>
      <c r="F90" s="5"/>
      <c r="G90" s="5" t="s">
        <v>213</v>
      </c>
      <c r="H90" s="5"/>
      <c r="I90" s="6">
        <v>44</v>
      </c>
      <c r="J90" s="6">
        <v>47</v>
      </c>
      <c r="K90" s="6">
        <v>43.5</v>
      </c>
      <c r="L90" s="6">
        <v>47.5</v>
      </c>
      <c r="M90" s="6">
        <v>44</v>
      </c>
      <c r="N90" s="5">
        <f t="shared" si="0"/>
        <v>226</v>
      </c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5.75" hidden="1" customHeight="1">
      <c r="A91" s="5" t="s">
        <v>220</v>
      </c>
      <c r="B91" s="5" t="s">
        <v>221</v>
      </c>
      <c r="C91" s="5" t="s">
        <v>222</v>
      </c>
      <c r="D91" s="5" t="s">
        <v>323</v>
      </c>
      <c r="E91" s="5"/>
      <c r="F91" s="5" t="s">
        <v>223</v>
      </c>
      <c r="G91" s="5" t="s">
        <v>213</v>
      </c>
      <c r="H91" s="5" t="s">
        <v>222</v>
      </c>
      <c r="I91" s="6">
        <v>57</v>
      </c>
      <c r="J91" s="6">
        <v>57</v>
      </c>
      <c r="K91" s="7">
        <v>61.5</v>
      </c>
      <c r="L91" s="6">
        <v>63.5</v>
      </c>
      <c r="M91" s="6">
        <v>58</v>
      </c>
      <c r="N91" s="5">
        <f t="shared" si="0"/>
        <v>297</v>
      </c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5.75" hidden="1" customHeight="1">
      <c r="A92" s="5" t="s">
        <v>38</v>
      </c>
      <c r="B92" s="5" t="s">
        <v>39</v>
      </c>
      <c r="C92" s="5" t="s">
        <v>40</v>
      </c>
      <c r="D92" s="5" t="s">
        <v>322</v>
      </c>
      <c r="E92" s="5" t="s">
        <v>224</v>
      </c>
      <c r="F92" s="5"/>
      <c r="G92" s="5" t="s">
        <v>213</v>
      </c>
      <c r="H92" s="5" t="s">
        <v>42</v>
      </c>
      <c r="I92" s="6">
        <v>45</v>
      </c>
      <c r="J92" s="6">
        <v>48</v>
      </c>
      <c r="K92" s="8">
        <v>39</v>
      </c>
      <c r="L92" s="6">
        <v>44</v>
      </c>
      <c r="M92" s="6">
        <v>25.5</v>
      </c>
      <c r="N92" s="5">
        <f t="shared" si="0"/>
        <v>201.5</v>
      </c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5.75" hidden="1" customHeight="1">
      <c r="A93" s="5" t="s">
        <v>38</v>
      </c>
      <c r="B93" s="5" t="s">
        <v>39</v>
      </c>
      <c r="C93" s="5" t="s">
        <v>40</v>
      </c>
      <c r="D93" s="5" t="s">
        <v>322</v>
      </c>
      <c r="E93" s="5" t="s">
        <v>225</v>
      </c>
      <c r="F93" s="5"/>
      <c r="G93" s="5" t="s">
        <v>213</v>
      </c>
      <c r="H93" s="5" t="s">
        <v>42</v>
      </c>
      <c r="I93" s="6">
        <v>45</v>
      </c>
      <c r="J93" s="6">
        <v>48</v>
      </c>
      <c r="K93" s="8">
        <v>44.5</v>
      </c>
      <c r="L93" s="6">
        <v>48.5</v>
      </c>
      <c r="M93" s="6">
        <v>49</v>
      </c>
      <c r="N93" s="5">
        <f t="shared" si="0"/>
        <v>235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5.75" hidden="1" customHeight="1">
      <c r="A94" s="5" t="s">
        <v>38</v>
      </c>
      <c r="B94" s="5" t="s">
        <v>39</v>
      </c>
      <c r="C94" s="5" t="s">
        <v>40</v>
      </c>
      <c r="D94" s="5" t="s">
        <v>322</v>
      </c>
      <c r="E94" s="5" t="s">
        <v>226</v>
      </c>
      <c r="F94" s="5"/>
      <c r="G94" s="5" t="s">
        <v>213</v>
      </c>
      <c r="H94" s="5" t="s">
        <v>42</v>
      </c>
      <c r="I94" s="6">
        <v>45</v>
      </c>
      <c r="J94" s="6">
        <v>41</v>
      </c>
      <c r="K94" s="8">
        <v>49.5</v>
      </c>
      <c r="L94" s="6">
        <v>49.5</v>
      </c>
      <c r="M94" s="6">
        <v>49</v>
      </c>
      <c r="N94" s="5">
        <f t="shared" si="0"/>
        <v>234</v>
      </c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5.75" hidden="1" customHeight="1">
      <c r="A95" s="5" t="s">
        <v>227</v>
      </c>
      <c r="B95" s="5" t="s">
        <v>228</v>
      </c>
      <c r="C95" s="5" t="s">
        <v>229</v>
      </c>
      <c r="D95" s="5" t="s">
        <v>322</v>
      </c>
      <c r="E95" s="5" t="s">
        <v>230</v>
      </c>
      <c r="F95" s="5"/>
      <c r="G95" s="5" t="s">
        <v>213</v>
      </c>
      <c r="H95" s="5" t="s">
        <v>229</v>
      </c>
      <c r="I95" s="6">
        <v>50</v>
      </c>
      <c r="J95" s="6">
        <v>48</v>
      </c>
      <c r="K95" s="6">
        <v>50</v>
      </c>
      <c r="L95" s="6">
        <v>49.5</v>
      </c>
      <c r="M95" s="6">
        <v>49</v>
      </c>
      <c r="N95" s="5">
        <f t="shared" si="0"/>
        <v>246.5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5.75" hidden="1" customHeight="1">
      <c r="A96" s="5" t="s">
        <v>227</v>
      </c>
      <c r="B96" s="5" t="s">
        <v>228</v>
      </c>
      <c r="C96" s="5" t="s">
        <v>229</v>
      </c>
      <c r="D96" s="5" t="s">
        <v>322</v>
      </c>
      <c r="E96" s="5" t="s">
        <v>231</v>
      </c>
      <c r="F96" s="5"/>
      <c r="G96" s="5" t="s">
        <v>213</v>
      </c>
      <c r="H96" s="5" t="s">
        <v>229</v>
      </c>
      <c r="I96" s="6">
        <v>46</v>
      </c>
      <c r="J96" s="6">
        <v>50</v>
      </c>
      <c r="K96" s="6">
        <v>50</v>
      </c>
      <c r="L96" s="6">
        <v>47</v>
      </c>
      <c r="M96" s="6">
        <v>50</v>
      </c>
      <c r="N96" s="5">
        <f t="shared" si="0"/>
        <v>243</v>
      </c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5.75" hidden="1" customHeight="1">
      <c r="A97" s="5" t="s">
        <v>232</v>
      </c>
      <c r="B97" s="5" t="s">
        <v>233</v>
      </c>
      <c r="C97" s="5" t="s">
        <v>234</v>
      </c>
      <c r="D97" s="5" t="s">
        <v>322</v>
      </c>
      <c r="E97" s="5" t="s">
        <v>235</v>
      </c>
      <c r="F97" s="5"/>
      <c r="G97" s="5" t="s">
        <v>213</v>
      </c>
      <c r="H97" s="5" t="s">
        <v>234</v>
      </c>
      <c r="I97" s="5"/>
      <c r="J97" s="5"/>
      <c r="K97" s="5"/>
      <c r="L97" s="5"/>
      <c r="M97" s="5"/>
      <c r="N97" s="5">
        <f t="shared" si="0"/>
        <v>0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5.75" hidden="1" customHeight="1">
      <c r="A98" s="5" t="s">
        <v>232</v>
      </c>
      <c r="B98" s="5" t="s">
        <v>233</v>
      </c>
      <c r="C98" s="5" t="s">
        <v>234</v>
      </c>
      <c r="D98" s="5" t="s">
        <v>322</v>
      </c>
      <c r="E98" s="5" t="s">
        <v>236</v>
      </c>
      <c r="F98" s="5"/>
      <c r="G98" s="5" t="s">
        <v>213</v>
      </c>
      <c r="H98" s="5" t="s">
        <v>234</v>
      </c>
      <c r="I98" s="8">
        <v>43</v>
      </c>
      <c r="J98" s="8">
        <v>46</v>
      </c>
      <c r="K98" s="8">
        <v>49</v>
      </c>
      <c r="L98" s="8">
        <v>46</v>
      </c>
      <c r="M98" s="8">
        <v>48</v>
      </c>
      <c r="N98" s="5">
        <f t="shared" si="0"/>
        <v>232</v>
      </c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5.75" hidden="1" customHeight="1">
      <c r="A99" s="5" t="s">
        <v>232</v>
      </c>
      <c r="B99" s="5" t="s">
        <v>233</v>
      </c>
      <c r="C99" s="5" t="s">
        <v>234</v>
      </c>
      <c r="D99" s="5" t="s">
        <v>322</v>
      </c>
      <c r="E99" s="5" t="s">
        <v>237</v>
      </c>
      <c r="F99" s="5"/>
      <c r="G99" s="5" t="s">
        <v>213</v>
      </c>
      <c r="H99" s="5" t="s">
        <v>234</v>
      </c>
      <c r="I99" s="8">
        <v>47</v>
      </c>
      <c r="J99" s="8">
        <v>45</v>
      </c>
      <c r="K99" s="8">
        <v>50</v>
      </c>
      <c r="L99" s="8">
        <v>48</v>
      </c>
      <c r="M99" s="8">
        <v>48</v>
      </c>
      <c r="N99" s="5">
        <f t="shared" si="0"/>
        <v>238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5.75" hidden="1" customHeight="1">
      <c r="A100" s="5" t="s">
        <v>49</v>
      </c>
      <c r="B100" s="5" t="s">
        <v>238</v>
      </c>
      <c r="C100" s="5" t="s">
        <v>239</v>
      </c>
      <c r="D100" s="5" t="s">
        <v>322</v>
      </c>
      <c r="E100" s="5" t="s">
        <v>240</v>
      </c>
      <c r="F100" s="5"/>
      <c r="G100" s="5" t="s">
        <v>213</v>
      </c>
      <c r="H100" s="5" t="s">
        <v>239</v>
      </c>
      <c r="I100" s="6">
        <v>48</v>
      </c>
      <c r="J100" s="6">
        <v>48</v>
      </c>
      <c r="K100" s="6">
        <v>49.5</v>
      </c>
      <c r="L100" s="7">
        <v>50</v>
      </c>
      <c r="M100" s="6">
        <v>50</v>
      </c>
      <c r="N100" s="5">
        <f t="shared" si="0"/>
        <v>245.5</v>
      </c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5.75" hidden="1" customHeight="1">
      <c r="A101" s="5" t="s">
        <v>53</v>
      </c>
      <c r="B101" s="5" t="s">
        <v>90</v>
      </c>
      <c r="C101" s="5" t="s">
        <v>91</v>
      </c>
      <c r="D101" s="5" t="s">
        <v>323</v>
      </c>
      <c r="E101" s="5"/>
      <c r="F101" s="5" t="s">
        <v>241</v>
      </c>
      <c r="G101" s="5" t="s">
        <v>213</v>
      </c>
      <c r="H101" s="5" t="s">
        <v>91</v>
      </c>
      <c r="I101" s="6">
        <v>68</v>
      </c>
      <c r="J101" s="6">
        <v>67</v>
      </c>
      <c r="K101" s="6">
        <v>68</v>
      </c>
      <c r="L101" s="6">
        <v>68.5</v>
      </c>
      <c r="M101" s="6">
        <v>70</v>
      </c>
      <c r="N101" s="5">
        <f t="shared" si="0"/>
        <v>341.5</v>
      </c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5.75" hidden="1" customHeight="1">
      <c r="A102" s="5" t="s">
        <v>53</v>
      </c>
      <c r="B102" s="5" t="s">
        <v>90</v>
      </c>
      <c r="C102" s="5" t="s">
        <v>91</v>
      </c>
      <c r="D102" s="5" t="s">
        <v>323</v>
      </c>
      <c r="E102" s="5"/>
      <c r="F102" s="5" t="s">
        <v>242</v>
      </c>
      <c r="G102" s="5" t="s">
        <v>213</v>
      </c>
      <c r="H102" s="5" t="s">
        <v>91</v>
      </c>
      <c r="I102" s="6">
        <v>63</v>
      </c>
      <c r="J102" s="6">
        <v>62</v>
      </c>
      <c r="K102" s="6">
        <v>68</v>
      </c>
      <c r="L102" s="6">
        <v>68</v>
      </c>
      <c r="M102" s="6">
        <v>40</v>
      </c>
      <c r="N102" s="5">
        <f t="shared" si="0"/>
        <v>301</v>
      </c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5.75" hidden="1" customHeight="1">
      <c r="A103" s="5" t="s">
        <v>53</v>
      </c>
      <c r="B103" s="5" t="s">
        <v>90</v>
      </c>
      <c r="C103" s="5" t="s">
        <v>91</v>
      </c>
      <c r="D103" s="5" t="s">
        <v>323</v>
      </c>
      <c r="E103" s="5"/>
      <c r="F103" s="5" t="s">
        <v>243</v>
      </c>
      <c r="G103" s="5" t="s">
        <v>213</v>
      </c>
      <c r="H103" s="5" t="s">
        <v>91</v>
      </c>
      <c r="I103" s="6">
        <v>68</v>
      </c>
      <c r="J103" s="6">
        <v>67</v>
      </c>
      <c r="K103" s="6">
        <v>68</v>
      </c>
      <c r="L103" s="6">
        <v>67.5</v>
      </c>
      <c r="M103" s="6">
        <v>69</v>
      </c>
      <c r="N103" s="5">
        <f t="shared" si="0"/>
        <v>339.5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5.75" hidden="1" customHeight="1">
      <c r="A104" s="5" t="s">
        <v>53</v>
      </c>
      <c r="B104" s="5" t="s">
        <v>90</v>
      </c>
      <c r="C104" s="5" t="s">
        <v>91</v>
      </c>
      <c r="D104" s="5" t="s">
        <v>322</v>
      </c>
      <c r="E104" s="5" t="s">
        <v>244</v>
      </c>
      <c r="F104" s="5"/>
      <c r="G104" s="5" t="s">
        <v>213</v>
      </c>
      <c r="H104" s="5" t="s">
        <v>91</v>
      </c>
      <c r="I104" s="6">
        <v>46</v>
      </c>
      <c r="J104" s="6">
        <v>45</v>
      </c>
      <c r="K104" s="6">
        <v>45.5</v>
      </c>
      <c r="L104" s="5"/>
      <c r="M104" s="5"/>
      <c r="N104" s="5">
        <f t="shared" si="0"/>
        <v>136.5</v>
      </c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5.75" hidden="1" customHeight="1">
      <c r="A105" s="5" t="s">
        <v>194</v>
      </c>
      <c r="B105" s="5" t="s">
        <v>195</v>
      </c>
      <c r="C105" s="5" t="s">
        <v>196</v>
      </c>
      <c r="D105" s="5" t="s">
        <v>322</v>
      </c>
      <c r="E105" s="5" t="s">
        <v>245</v>
      </c>
      <c r="F105" s="5"/>
      <c r="G105" s="5" t="s">
        <v>213</v>
      </c>
      <c r="H105" s="5" t="s">
        <v>196</v>
      </c>
      <c r="I105" s="6">
        <v>48</v>
      </c>
      <c r="J105" s="6">
        <v>42</v>
      </c>
      <c r="K105" s="6">
        <v>49.5</v>
      </c>
      <c r="L105" s="6">
        <v>49.5</v>
      </c>
      <c r="M105" s="6">
        <v>50</v>
      </c>
      <c r="N105" s="5">
        <f t="shared" si="0"/>
        <v>239</v>
      </c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5.75" hidden="1" customHeight="1">
      <c r="A106" s="5" t="s">
        <v>246</v>
      </c>
      <c r="B106" s="5" t="s">
        <v>247</v>
      </c>
      <c r="C106" s="5" t="s">
        <v>248</v>
      </c>
      <c r="D106" s="5" t="s">
        <v>322</v>
      </c>
      <c r="E106" s="5" t="s">
        <v>249</v>
      </c>
      <c r="F106" s="5"/>
      <c r="G106" s="5" t="s">
        <v>213</v>
      </c>
      <c r="H106" s="5" t="s">
        <v>250</v>
      </c>
      <c r="I106" s="6">
        <v>48</v>
      </c>
      <c r="J106" s="6">
        <v>49</v>
      </c>
      <c r="K106" s="6">
        <v>50</v>
      </c>
      <c r="L106" s="7">
        <v>48.5</v>
      </c>
      <c r="M106" s="6">
        <v>50</v>
      </c>
      <c r="N106" s="5">
        <f t="shared" si="0"/>
        <v>245.5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5.75" hidden="1" customHeight="1">
      <c r="A107" s="5" t="s">
        <v>69</v>
      </c>
      <c r="B107" s="5" t="s">
        <v>70</v>
      </c>
      <c r="C107" s="5" t="s">
        <v>71</v>
      </c>
      <c r="D107" s="5" t="s">
        <v>322</v>
      </c>
      <c r="E107" s="5" t="s">
        <v>251</v>
      </c>
      <c r="F107" s="5"/>
      <c r="G107" s="5" t="s">
        <v>213</v>
      </c>
      <c r="H107" s="5" t="s">
        <v>71</v>
      </c>
      <c r="I107" s="6">
        <v>39</v>
      </c>
      <c r="J107" s="6">
        <v>34</v>
      </c>
      <c r="K107" s="6">
        <v>50</v>
      </c>
      <c r="L107" s="6">
        <v>25</v>
      </c>
      <c r="M107" s="6">
        <v>39</v>
      </c>
      <c r="N107" s="5">
        <f t="shared" si="0"/>
        <v>187</v>
      </c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5.75" hidden="1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>
        <f t="shared" si="0"/>
        <v>0</v>
      </c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5.75" hidden="1" customHeight="1">
      <c r="A109" s="9" t="s">
        <v>252</v>
      </c>
      <c r="B109" s="9"/>
      <c r="C109" s="9" t="s">
        <v>253</v>
      </c>
      <c r="D109" s="9" t="s">
        <v>322</v>
      </c>
      <c r="E109" s="9" t="s">
        <v>254</v>
      </c>
      <c r="F109" s="9"/>
      <c r="G109" s="9" t="s">
        <v>255</v>
      </c>
      <c r="H109" s="9"/>
      <c r="I109" s="10">
        <v>49</v>
      </c>
      <c r="J109" s="11">
        <v>47</v>
      </c>
      <c r="K109" s="11">
        <v>46</v>
      </c>
      <c r="L109" s="12">
        <v>47.5</v>
      </c>
      <c r="M109" s="11">
        <v>47.5</v>
      </c>
      <c r="N109" s="9">
        <f t="shared" si="0"/>
        <v>237</v>
      </c>
      <c r="O109" s="4"/>
      <c r="P109" s="13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5.75" hidden="1" customHeight="1">
      <c r="A110" s="9" t="s">
        <v>26</v>
      </c>
      <c r="B110" s="9" t="s">
        <v>256</v>
      </c>
      <c r="C110" s="9" t="s">
        <v>257</v>
      </c>
      <c r="D110" s="9" t="s">
        <v>322</v>
      </c>
      <c r="E110" s="9" t="s">
        <v>258</v>
      </c>
      <c r="F110" s="9"/>
      <c r="G110" s="9" t="s">
        <v>255</v>
      </c>
      <c r="H110" s="9" t="s">
        <v>257</v>
      </c>
      <c r="I110" s="10">
        <v>43.5</v>
      </c>
      <c r="J110" s="11">
        <v>26</v>
      </c>
      <c r="K110" s="11">
        <v>32.5</v>
      </c>
      <c r="L110" s="14">
        <v>39.5</v>
      </c>
      <c r="M110" s="11">
        <v>40</v>
      </c>
      <c r="N110" s="9">
        <f t="shared" si="0"/>
        <v>181.5</v>
      </c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5.75" hidden="1" customHeight="1">
      <c r="A111" s="9" t="s">
        <v>26</v>
      </c>
      <c r="B111" s="9" t="s">
        <v>259</v>
      </c>
      <c r="C111" s="9" t="s">
        <v>260</v>
      </c>
      <c r="D111" s="9" t="s">
        <v>322</v>
      </c>
      <c r="E111" s="9" t="s">
        <v>260</v>
      </c>
      <c r="F111" s="9"/>
      <c r="G111" s="9" t="s">
        <v>255</v>
      </c>
      <c r="H111" s="9" t="s">
        <v>261</v>
      </c>
      <c r="I111" s="15">
        <v>46</v>
      </c>
      <c r="J111" s="12">
        <v>47</v>
      </c>
      <c r="K111" s="14">
        <v>40</v>
      </c>
      <c r="L111" s="14">
        <v>48</v>
      </c>
      <c r="M111" s="14">
        <v>46</v>
      </c>
      <c r="N111" s="9">
        <f t="shared" si="0"/>
        <v>227</v>
      </c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5.75" hidden="1" customHeight="1">
      <c r="A112" s="9" t="s">
        <v>26</v>
      </c>
      <c r="B112" s="9"/>
      <c r="C112" s="9" t="s">
        <v>262</v>
      </c>
      <c r="D112" s="9" t="s">
        <v>322</v>
      </c>
      <c r="E112" s="9" t="s">
        <v>262</v>
      </c>
      <c r="F112" s="9"/>
      <c r="G112" s="9" t="s">
        <v>255</v>
      </c>
      <c r="H112" s="9"/>
      <c r="I112" s="10">
        <v>34.5</v>
      </c>
      <c r="J112" s="12">
        <v>35</v>
      </c>
      <c r="K112" s="16"/>
      <c r="L112" s="16"/>
      <c r="M112" s="17"/>
      <c r="N112" s="9">
        <f t="shared" si="0"/>
        <v>69.5</v>
      </c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5.75" customHeight="1">
      <c r="A113" s="9" t="s">
        <v>263</v>
      </c>
      <c r="B113" s="9" t="s">
        <v>264</v>
      </c>
      <c r="C113" s="9" t="s">
        <v>265</v>
      </c>
      <c r="D113" s="9" t="s">
        <v>323</v>
      </c>
      <c r="E113" s="9"/>
      <c r="F113" s="9" t="s">
        <v>266</v>
      </c>
      <c r="G113" s="9" t="s">
        <v>255</v>
      </c>
      <c r="H113" s="9" t="s">
        <v>265</v>
      </c>
      <c r="I113" s="10">
        <v>47.5</v>
      </c>
      <c r="J113" s="11">
        <v>25</v>
      </c>
      <c r="K113" s="11">
        <v>41</v>
      </c>
      <c r="L113" s="16"/>
      <c r="M113" s="17"/>
      <c r="N113" s="9">
        <f t="shared" si="0"/>
        <v>113.5</v>
      </c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5.75" customHeight="1">
      <c r="A114" s="9" t="s">
        <v>263</v>
      </c>
      <c r="B114" s="9" t="s">
        <v>267</v>
      </c>
      <c r="C114" s="9" t="s">
        <v>265</v>
      </c>
      <c r="D114" s="9" t="s">
        <v>323</v>
      </c>
      <c r="E114" s="9"/>
      <c r="F114" s="9" t="s">
        <v>268</v>
      </c>
      <c r="G114" s="9" t="s">
        <v>255</v>
      </c>
      <c r="H114" s="9" t="s">
        <v>265</v>
      </c>
      <c r="I114" s="10">
        <v>62.5</v>
      </c>
      <c r="J114" s="11">
        <v>59</v>
      </c>
      <c r="K114" s="11">
        <v>66</v>
      </c>
      <c r="L114" s="12">
        <v>57</v>
      </c>
      <c r="M114" s="14">
        <v>61</v>
      </c>
      <c r="N114" s="9">
        <f t="shared" si="0"/>
        <v>305.5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5.75" customHeight="1">
      <c r="A115" s="9" t="s">
        <v>263</v>
      </c>
      <c r="B115" s="9" t="s">
        <v>267</v>
      </c>
      <c r="C115" s="9" t="s">
        <v>265</v>
      </c>
      <c r="D115" s="9" t="s">
        <v>323</v>
      </c>
      <c r="E115" s="9"/>
      <c r="F115" s="9" t="s">
        <v>269</v>
      </c>
      <c r="G115" s="9" t="s">
        <v>255</v>
      </c>
      <c r="H115" s="9" t="s">
        <v>265</v>
      </c>
      <c r="I115" s="10">
        <v>67</v>
      </c>
      <c r="J115" s="11">
        <v>43</v>
      </c>
      <c r="K115" s="11">
        <v>41.5</v>
      </c>
      <c r="L115" s="11">
        <v>52</v>
      </c>
      <c r="M115" s="14">
        <v>50</v>
      </c>
      <c r="N115" s="9">
        <f t="shared" si="0"/>
        <v>253.5</v>
      </c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5.75" hidden="1" customHeight="1">
      <c r="A116" s="9" t="s">
        <v>38</v>
      </c>
      <c r="B116" s="9" t="s">
        <v>39</v>
      </c>
      <c r="C116" s="9" t="s">
        <v>270</v>
      </c>
      <c r="D116" s="9" t="s">
        <v>322</v>
      </c>
      <c r="E116" s="9" t="s">
        <v>271</v>
      </c>
      <c r="F116" s="9"/>
      <c r="G116" s="9" t="s">
        <v>255</v>
      </c>
      <c r="H116" s="9" t="s">
        <v>272</v>
      </c>
      <c r="I116" s="18">
        <v>36.5</v>
      </c>
      <c r="J116" s="19">
        <v>25</v>
      </c>
      <c r="K116" s="11">
        <v>47</v>
      </c>
      <c r="L116" s="20">
        <v>39.5</v>
      </c>
      <c r="M116" s="21">
        <v>42</v>
      </c>
      <c r="N116" s="9">
        <f t="shared" si="0"/>
        <v>190</v>
      </c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5.75" hidden="1" customHeight="1">
      <c r="A117" s="9" t="s">
        <v>38</v>
      </c>
      <c r="B117" s="9" t="s">
        <v>39</v>
      </c>
      <c r="C117" s="9" t="s">
        <v>40</v>
      </c>
      <c r="D117" s="9" t="s">
        <v>322</v>
      </c>
      <c r="E117" s="9" t="s">
        <v>273</v>
      </c>
      <c r="F117" s="9"/>
      <c r="G117" s="9" t="s">
        <v>255</v>
      </c>
      <c r="H117" s="9" t="s">
        <v>272</v>
      </c>
      <c r="I117" s="11">
        <v>43</v>
      </c>
      <c r="J117" s="11">
        <v>31</v>
      </c>
      <c r="K117" s="11">
        <v>48.5</v>
      </c>
      <c r="L117" s="20">
        <v>49.5</v>
      </c>
      <c r="M117" s="21">
        <v>44</v>
      </c>
      <c r="N117" s="9">
        <f t="shared" si="0"/>
        <v>216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5.75" hidden="1" customHeight="1">
      <c r="A118" s="9" t="s">
        <v>38</v>
      </c>
      <c r="B118" s="9" t="s">
        <v>39</v>
      </c>
      <c r="C118" s="9" t="s">
        <v>40</v>
      </c>
      <c r="D118" s="9" t="s">
        <v>322</v>
      </c>
      <c r="E118" s="9" t="s">
        <v>274</v>
      </c>
      <c r="F118" s="9"/>
      <c r="G118" s="9" t="s">
        <v>255</v>
      </c>
      <c r="H118" s="9" t="s">
        <v>272</v>
      </c>
      <c r="I118" s="11">
        <v>43</v>
      </c>
      <c r="J118" s="11">
        <v>33</v>
      </c>
      <c r="K118" s="11">
        <v>49</v>
      </c>
      <c r="L118" s="20">
        <v>49.5</v>
      </c>
      <c r="M118" s="21">
        <v>42</v>
      </c>
      <c r="N118" s="9">
        <f t="shared" si="0"/>
        <v>216.5</v>
      </c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5.75" hidden="1" customHeight="1">
      <c r="A119" s="9" t="s">
        <v>38</v>
      </c>
      <c r="B119" s="9" t="s">
        <v>39</v>
      </c>
      <c r="C119" s="9" t="s">
        <v>40</v>
      </c>
      <c r="D119" s="9" t="s">
        <v>322</v>
      </c>
      <c r="E119" s="9" t="s">
        <v>275</v>
      </c>
      <c r="F119" s="9"/>
      <c r="G119" s="9" t="s">
        <v>255</v>
      </c>
      <c r="H119" s="9" t="s">
        <v>272</v>
      </c>
      <c r="I119" s="11">
        <v>43</v>
      </c>
      <c r="J119" s="11">
        <v>24</v>
      </c>
      <c r="K119" s="11">
        <v>45</v>
      </c>
      <c r="L119" s="20">
        <v>38.5</v>
      </c>
      <c r="M119" s="21">
        <v>42</v>
      </c>
      <c r="N119" s="9">
        <f t="shared" si="0"/>
        <v>192.5</v>
      </c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5.75" hidden="1" customHeight="1">
      <c r="A120" s="9" t="s">
        <v>38</v>
      </c>
      <c r="B120" s="9" t="s">
        <v>39</v>
      </c>
      <c r="C120" s="9" t="s">
        <v>40</v>
      </c>
      <c r="D120" s="9" t="s">
        <v>322</v>
      </c>
      <c r="E120" s="9" t="s">
        <v>276</v>
      </c>
      <c r="F120" s="9"/>
      <c r="G120" s="9" t="s">
        <v>255</v>
      </c>
      <c r="H120" s="9" t="s">
        <v>272</v>
      </c>
      <c r="I120" s="11">
        <v>41</v>
      </c>
      <c r="J120" s="11">
        <v>23</v>
      </c>
      <c r="K120" s="11">
        <v>44</v>
      </c>
      <c r="L120" s="20">
        <v>38.5</v>
      </c>
      <c r="M120" s="21">
        <v>40</v>
      </c>
      <c r="N120" s="9">
        <f t="shared" si="0"/>
        <v>186.5</v>
      </c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5.75" hidden="1" customHeight="1">
      <c r="A121" s="9" t="s">
        <v>38</v>
      </c>
      <c r="B121" s="9" t="s">
        <v>39</v>
      </c>
      <c r="C121" s="9" t="s">
        <v>40</v>
      </c>
      <c r="D121" s="9" t="s">
        <v>322</v>
      </c>
      <c r="E121" s="9" t="s">
        <v>277</v>
      </c>
      <c r="F121" s="9"/>
      <c r="G121" s="9" t="s">
        <v>255</v>
      </c>
      <c r="H121" s="9" t="s">
        <v>272</v>
      </c>
      <c r="I121" s="10">
        <v>42</v>
      </c>
      <c r="J121" s="11">
        <v>43</v>
      </c>
      <c r="K121" s="11">
        <v>47</v>
      </c>
      <c r="L121" s="20">
        <v>49</v>
      </c>
      <c r="M121" s="21">
        <v>40</v>
      </c>
      <c r="N121" s="9">
        <f t="shared" si="0"/>
        <v>221</v>
      </c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5.75" customHeight="1">
      <c r="A122" s="9" t="s">
        <v>278</v>
      </c>
      <c r="B122" s="9" t="s">
        <v>279</v>
      </c>
      <c r="C122" s="9" t="s">
        <v>280</v>
      </c>
      <c r="D122" s="9" t="s">
        <v>323</v>
      </c>
      <c r="E122" s="9"/>
      <c r="F122" s="9" t="s">
        <v>281</v>
      </c>
      <c r="G122" s="9" t="s">
        <v>255</v>
      </c>
      <c r="H122" s="9" t="s">
        <v>280</v>
      </c>
      <c r="I122" s="10">
        <v>54</v>
      </c>
      <c r="J122" s="11">
        <v>31</v>
      </c>
      <c r="K122" s="11">
        <v>40</v>
      </c>
      <c r="L122" s="11">
        <v>21.5</v>
      </c>
      <c r="M122" s="21">
        <v>22</v>
      </c>
      <c r="N122" s="9">
        <f t="shared" si="0"/>
        <v>168.5</v>
      </c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5.75" hidden="1" customHeight="1">
      <c r="A123" s="9" t="s">
        <v>282</v>
      </c>
      <c r="B123" s="9"/>
      <c r="C123" s="9" t="s">
        <v>283</v>
      </c>
      <c r="D123" s="9" t="s">
        <v>322</v>
      </c>
      <c r="E123" s="9" t="s">
        <v>284</v>
      </c>
      <c r="F123" s="9"/>
      <c r="G123" s="9" t="s">
        <v>255</v>
      </c>
      <c r="H123" s="9"/>
      <c r="I123" s="18">
        <v>46</v>
      </c>
      <c r="J123" s="11">
        <v>43</v>
      </c>
      <c r="K123" s="11">
        <v>42</v>
      </c>
      <c r="L123" s="11">
        <v>47</v>
      </c>
      <c r="M123" s="22">
        <v>30</v>
      </c>
      <c r="N123" s="9">
        <f t="shared" si="0"/>
        <v>208</v>
      </c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5.75" customHeight="1">
      <c r="A124" s="9" t="s">
        <v>285</v>
      </c>
      <c r="B124" s="9" t="s">
        <v>286</v>
      </c>
      <c r="C124" s="9" t="s">
        <v>287</v>
      </c>
      <c r="D124" s="9" t="s">
        <v>323</v>
      </c>
      <c r="E124" s="9"/>
      <c r="F124" s="9" t="s">
        <v>288</v>
      </c>
      <c r="G124" s="9" t="s">
        <v>255</v>
      </c>
      <c r="H124" s="9" t="s">
        <v>287</v>
      </c>
      <c r="I124" s="15">
        <v>39.5</v>
      </c>
      <c r="J124" s="16"/>
      <c r="K124" s="16"/>
      <c r="L124" s="16"/>
      <c r="M124" s="17"/>
      <c r="N124" s="9">
        <f t="shared" si="0"/>
        <v>39.5</v>
      </c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5.75" customHeight="1">
      <c r="A125" s="9" t="s">
        <v>289</v>
      </c>
      <c r="B125" s="9" t="s">
        <v>290</v>
      </c>
      <c r="C125" s="9" t="s">
        <v>291</v>
      </c>
      <c r="D125" s="9" t="s">
        <v>323</v>
      </c>
      <c r="E125" s="9"/>
      <c r="F125" s="9" t="s">
        <v>292</v>
      </c>
      <c r="G125" s="9" t="s">
        <v>255</v>
      </c>
      <c r="H125" s="9" t="s">
        <v>291</v>
      </c>
      <c r="I125" s="10">
        <v>25.5</v>
      </c>
      <c r="J125" s="16"/>
      <c r="K125" s="16"/>
      <c r="L125" s="16"/>
      <c r="M125" s="17"/>
      <c r="N125" s="9">
        <f t="shared" si="0"/>
        <v>25.5</v>
      </c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5.75" customHeight="1">
      <c r="A126" s="9" t="s">
        <v>289</v>
      </c>
      <c r="B126" s="9" t="s">
        <v>290</v>
      </c>
      <c r="C126" s="9" t="s">
        <v>291</v>
      </c>
      <c r="D126" s="9" t="s">
        <v>323</v>
      </c>
      <c r="E126" s="9"/>
      <c r="F126" s="9" t="s">
        <v>293</v>
      </c>
      <c r="G126" s="9" t="s">
        <v>255</v>
      </c>
      <c r="H126" s="9" t="s">
        <v>291</v>
      </c>
      <c r="I126" s="10">
        <v>22</v>
      </c>
      <c r="J126" s="16"/>
      <c r="K126" s="16"/>
      <c r="L126" s="16"/>
      <c r="M126" s="17"/>
      <c r="N126" s="9">
        <f t="shared" si="0"/>
        <v>22</v>
      </c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5.75" customHeight="1">
      <c r="A127" s="9" t="s">
        <v>53</v>
      </c>
      <c r="B127" s="9" t="s">
        <v>294</v>
      </c>
      <c r="C127" s="9" t="s">
        <v>295</v>
      </c>
      <c r="D127" s="9" t="s">
        <v>323</v>
      </c>
      <c r="E127" s="9"/>
      <c r="F127" s="9" t="s">
        <v>296</v>
      </c>
      <c r="G127" s="9" t="s">
        <v>255</v>
      </c>
      <c r="H127" s="9" t="s">
        <v>295</v>
      </c>
      <c r="I127" s="18">
        <v>69</v>
      </c>
      <c r="J127" s="11">
        <v>57</v>
      </c>
      <c r="K127" s="11">
        <v>67.5</v>
      </c>
      <c r="L127" s="23">
        <v>67.5</v>
      </c>
      <c r="M127" s="22">
        <v>65</v>
      </c>
      <c r="N127" s="9">
        <f t="shared" si="0"/>
        <v>326</v>
      </c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5.75" customHeight="1">
      <c r="A128" s="9" t="s">
        <v>111</v>
      </c>
      <c r="B128" s="9" t="s">
        <v>297</v>
      </c>
      <c r="C128" s="9" t="s">
        <v>298</v>
      </c>
      <c r="D128" s="9" t="s">
        <v>323</v>
      </c>
      <c r="E128" s="9"/>
      <c r="F128" s="9" t="s">
        <v>299</v>
      </c>
      <c r="G128" s="9" t="s">
        <v>255</v>
      </c>
      <c r="H128" s="9" t="s">
        <v>298</v>
      </c>
      <c r="I128" s="18">
        <v>65</v>
      </c>
      <c r="J128" s="11">
        <v>50</v>
      </c>
      <c r="K128" s="11">
        <v>55</v>
      </c>
      <c r="L128" s="12">
        <v>48</v>
      </c>
      <c r="M128" s="22">
        <v>54.5</v>
      </c>
      <c r="N128" s="9">
        <f t="shared" si="0"/>
        <v>272.5</v>
      </c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5.75" customHeight="1">
      <c r="A129" s="9" t="s">
        <v>300</v>
      </c>
      <c r="B129" s="9" t="s">
        <v>301</v>
      </c>
      <c r="C129" s="9" t="s">
        <v>302</v>
      </c>
      <c r="D129" s="9" t="s">
        <v>323</v>
      </c>
      <c r="E129" s="9"/>
      <c r="F129" s="9" t="s">
        <v>303</v>
      </c>
      <c r="G129" s="9" t="s">
        <v>255</v>
      </c>
      <c r="H129" s="9" t="s">
        <v>302</v>
      </c>
      <c r="I129" s="18">
        <v>68</v>
      </c>
      <c r="J129" s="11">
        <v>67</v>
      </c>
      <c r="K129" s="11">
        <v>69</v>
      </c>
      <c r="L129" s="14">
        <v>61</v>
      </c>
      <c r="M129" s="14">
        <v>55</v>
      </c>
      <c r="N129" s="9">
        <f t="shared" si="0"/>
        <v>320</v>
      </c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5.75" customHeight="1">
      <c r="A130" s="9" t="s">
        <v>300</v>
      </c>
      <c r="B130" s="9" t="s">
        <v>304</v>
      </c>
      <c r="C130" s="9" t="s">
        <v>305</v>
      </c>
      <c r="D130" s="9" t="s">
        <v>323</v>
      </c>
      <c r="E130" s="9"/>
      <c r="F130" s="9" t="s">
        <v>306</v>
      </c>
      <c r="G130" s="9" t="s">
        <v>255</v>
      </c>
      <c r="H130" s="9" t="s">
        <v>305</v>
      </c>
      <c r="I130" s="10">
        <v>68</v>
      </c>
      <c r="J130" s="12">
        <v>68</v>
      </c>
      <c r="K130" s="11">
        <v>64</v>
      </c>
      <c r="L130" s="11">
        <v>68</v>
      </c>
      <c r="M130" s="11">
        <v>66</v>
      </c>
      <c r="N130" s="9">
        <f t="shared" si="0"/>
        <v>334</v>
      </c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5.75" customHeight="1">
      <c r="A131" s="9" t="s">
        <v>307</v>
      </c>
      <c r="B131" s="9" t="s">
        <v>308</v>
      </c>
      <c r="C131" s="9" t="s">
        <v>309</v>
      </c>
      <c r="D131" s="9" t="s">
        <v>323</v>
      </c>
      <c r="E131" s="9"/>
      <c r="F131" s="9" t="s">
        <v>310</v>
      </c>
      <c r="G131" s="9" t="s">
        <v>255</v>
      </c>
      <c r="H131" s="9" t="s">
        <v>311</v>
      </c>
      <c r="I131" s="24"/>
      <c r="J131" s="16"/>
      <c r="K131" s="24"/>
      <c r="L131" s="16"/>
      <c r="M131" s="17"/>
      <c r="N131" s="9">
        <f t="shared" si="0"/>
        <v>0</v>
      </c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5.75" hidden="1" customHeight="1">
      <c r="A132" s="9" t="s">
        <v>312</v>
      </c>
      <c r="B132" s="9" t="s">
        <v>313</v>
      </c>
      <c r="C132" s="9" t="s">
        <v>314</v>
      </c>
      <c r="D132" s="9" t="s">
        <v>322</v>
      </c>
      <c r="E132" s="9" t="s">
        <v>315</v>
      </c>
      <c r="F132" s="9"/>
      <c r="G132" s="9" t="s">
        <v>255</v>
      </c>
      <c r="H132" s="9" t="s">
        <v>314</v>
      </c>
      <c r="I132" s="24"/>
      <c r="J132" s="16"/>
      <c r="K132" s="24"/>
      <c r="L132" s="16"/>
      <c r="M132" s="17"/>
      <c r="N132" s="9">
        <f t="shared" si="0"/>
        <v>0</v>
      </c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5.75" hidden="1" customHeight="1">
      <c r="A133" s="9" t="s">
        <v>312</v>
      </c>
      <c r="B133" s="9" t="s">
        <v>313</v>
      </c>
      <c r="C133" s="9" t="s">
        <v>314</v>
      </c>
      <c r="D133" s="9" t="s">
        <v>322</v>
      </c>
      <c r="E133" s="9" t="s">
        <v>316</v>
      </c>
      <c r="F133" s="9"/>
      <c r="G133" s="9" t="s">
        <v>255</v>
      </c>
      <c r="H133" s="9" t="s">
        <v>314</v>
      </c>
      <c r="I133" s="24"/>
      <c r="J133" s="16"/>
      <c r="K133" s="24"/>
      <c r="L133" s="16"/>
      <c r="M133" s="17"/>
      <c r="N133" s="9">
        <f t="shared" si="0"/>
        <v>0</v>
      </c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5.75" hidden="1" customHeight="1">
      <c r="A134" s="9" t="s">
        <v>312</v>
      </c>
      <c r="B134" s="9" t="s">
        <v>313</v>
      </c>
      <c r="C134" s="9" t="s">
        <v>314</v>
      </c>
      <c r="D134" s="9" t="s">
        <v>322</v>
      </c>
      <c r="E134" s="9" t="s">
        <v>317</v>
      </c>
      <c r="F134" s="9"/>
      <c r="G134" s="9" t="s">
        <v>255</v>
      </c>
      <c r="H134" s="9" t="s">
        <v>314</v>
      </c>
      <c r="I134" s="24"/>
      <c r="J134" s="16"/>
      <c r="K134" s="24"/>
      <c r="L134" s="16"/>
      <c r="M134" s="17"/>
      <c r="N134" s="9">
        <f t="shared" si="0"/>
        <v>0</v>
      </c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5.75" hidden="1" customHeight="1">
      <c r="A135" s="9" t="s">
        <v>312</v>
      </c>
      <c r="B135" s="9" t="s">
        <v>313</v>
      </c>
      <c r="C135" s="9" t="s">
        <v>314</v>
      </c>
      <c r="D135" s="9" t="s">
        <v>322</v>
      </c>
      <c r="E135" s="9" t="s">
        <v>318</v>
      </c>
      <c r="F135" s="9"/>
      <c r="G135" s="9" t="s">
        <v>255</v>
      </c>
      <c r="H135" s="9" t="s">
        <v>314</v>
      </c>
      <c r="I135" s="24"/>
      <c r="J135" s="16"/>
      <c r="K135" s="24"/>
      <c r="L135" s="16"/>
      <c r="M135" s="17"/>
      <c r="N135" s="9">
        <f t="shared" si="0"/>
        <v>0</v>
      </c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5.75" hidden="1" customHeight="1">
      <c r="A136" s="9" t="s">
        <v>319</v>
      </c>
      <c r="B136" s="9"/>
      <c r="C136" s="9" t="s">
        <v>320</v>
      </c>
      <c r="D136" s="9" t="s">
        <v>322</v>
      </c>
      <c r="E136" s="9" t="s">
        <v>321</v>
      </c>
      <c r="F136" s="9"/>
      <c r="G136" s="9"/>
      <c r="H136" s="9"/>
      <c r="I136" s="9"/>
      <c r="J136" s="17"/>
      <c r="K136" s="9"/>
      <c r="L136" s="17"/>
      <c r="M136" s="17"/>
      <c r="N136" s="9">
        <f t="shared" si="0"/>
        <v>0</v>
      </c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5.75" hidden="1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5.75" hidden="1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5.75" hidden="1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5.75" hidden="1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5.75" hidden="1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5.75" hidden="1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5.75" hidden="1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5.75" hidden="1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5.75" hidden="1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5.75" hidden="1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5.75" hidden="1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5.75" hidden="1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5.75" hidden="1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5.75" hidden="1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5.75" hidden="1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5.75" hidden="1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5.75" hidden="1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5.75" hidden="1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5.75" hidden="1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5.75" hidden="1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5.75" hidden="1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5.75" hidden="1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5.75" hidden="1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5.75" hidden="1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5.75" hidden="1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5.75" hidden="1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5.75" hidden="1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5.75" hidden="1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5.75" hidden="1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5.75" hidden="1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5.75" hidden="1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5.75" hidden="1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5.75" hidden="1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5.75" hidden="1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5.75" hidden="1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5.75" hidden="1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5.75" hidden="1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5.75" hidden="1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5.75" hidden="1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5.75" hidden="1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5.75" hidden="1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5.75" hidden="1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5.75" hidden="1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5.75" hidden="1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5.75" hidden="1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5.75" hidden="1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5.75" hidden="1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5.75" hidden="1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5.75" hidden="1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5.75" hidden="1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5.75" hidden="1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5.75" hidden="1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5.75" hidden="1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5.75" hidden="1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5.75" hidden="1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5.75" hidden="1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5.75" hidden="1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5.75" hidden="1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5.75" hidden="1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5.75" hidden="1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5.75" hidden="1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5.75" hidden="1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5.75" hidden="1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5.75" hidden="1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5.75" hidden="1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5.75" hidden="1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5.75" hidden="1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5.75" hidden="1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5.75" hidden="1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5.75" hidden="1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5.75" hidden="1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5.75" hidden="1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5.75" hidden="1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5.75" hidden="1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5.75" hidden="1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5.75" hidden="1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5.75" hidden="1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5.75" hidden="1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5.75" hidden="1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5.75" hidden="1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5.75" hidden="1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5.75" hidden="1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5.75" hidden="1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5.75" hidden="1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5.75" hidden="1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5.75" hidden="1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5.75" hidden="1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5.75" hidden="1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5.75" hidden="1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5.75" hidden="1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5.75" hidden="1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5.75" hidden="1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5.75" hidden="1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5.75" hidden="1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5.75" hidden="1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5.75" hidden="1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5.75" hidden="1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5.75" hidden="1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5.75" hidden="1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5.75" hidden="1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5.75" hidden="1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5.75" hidden="1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5.75" hidden="1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5.75" hidden="1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5.75" hidden="1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5.75" hidden="1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5.75" hidden="1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5.75" hidden="1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5.75" hidden="1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5.75" hidden="1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5.75" hidden="1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5.75" hidden="1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5.75" hidden="1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5.75" hidden="1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5.75" hidden="1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5.75" hidden="1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5.75" hidden="1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5.75" hidden="1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5.75" hidden="1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5.75" hidden="1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5.75" hidden="1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5.75" hidden="1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5.75" hidden="1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5.75" hidden="1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5.75" hidden="1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5.75" hidden="1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5.75" hidden="1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5.75" hidden="1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5.75" hidden="1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5.75" hidden="1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5.75" hidden="1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5.75" hidden="1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5.75" hidden="1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5.75" hidden="1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5.75" hidden="1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5.75" hidden="1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5.75" hidden="1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5.75" hidden="1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5.75" hidden="1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5.75" hidden="1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5.75" hidden="1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5.75" hidden="1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5.75" hidden="1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5.75" hidden="1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5.75" hidden="1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5.75" hidden="1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5.75" hidden="1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5.75" hidden="1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5.75" hidden="1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5.75" hidden="1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5.75" hidden="1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5.75" hidden="1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5.75" hidden="1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5.75" hidden="1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5.75" hidden="1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5.75" hidden="1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5.75" hidden="1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5.75" hidden="1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5.75" hidden="1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5.75" hidden="1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5.75" hidden="1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5.75" hidden="1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5.75" hidden="1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5.75" hidden="1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5.75" hidden="1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5.75" hidden="1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5.75" hidden="1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5.75" hidden="1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5.75" hidden="1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5.75" hidden="1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5.75" hidden="1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5.75" hidden="1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5.75" hidden="1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5.75" hidden="1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5.75" hidden="1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5.75" hidden="1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5.75" hidden="1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5.75" hidden="1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5.75" hidden="1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5.75" hidden="1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5.75" hidden="1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5.75" hidden="1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5.75" hidden="1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5.75" hidden="1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5.75" hidden="1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5.75" hidden="1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5.75" hidden="1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5.75" hidden="1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5.75" hidden="1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5.75" hidden="1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5.75" hidden="1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5.75" hidden="1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5.75" hidden="1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5.75" hidden="1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5.75" hidden="1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5.75" hidden="1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5.75" hidden="1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5.75" hidden="1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5.75" hidden="1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5.75" hidden="1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5.75" hidden="1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5.75" hidden="1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5.75" hidden="1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5.75" hidden="1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5.75" hidden="1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ht="15.75" hidden="1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5.75" hidden="1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5.75" hidden="1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ht="15.75" hidden="1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5.75" hidden="1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ht="15.75" hidden="1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15.75" hidden="1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5.75" hidden="1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5.75" hidden="1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ht="15.75" hidden="1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5.75" hidden="1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5.75" hidden="1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ht="15.75" hidden="1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5.75" hidden="1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5.75" hidden="1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ht="15.75" hidden="1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5.75" hidden="1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5.75" hidden="1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ht="15.75" hidden="1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5.75" hidden="1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5.75" hidden="1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ht="15.75" hidden="1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5.75" hidden="1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5.75" hidden="1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ht="15.75" hidden="1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5.75" hidden="1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5.75" hidden="1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ht="15.75" hidden="1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5.75" hidden="1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5.75" hidden="1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ht="15.75" hidden="1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5.75" hidden="1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5.75" hidden="1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ht="15.75" hidden="1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5.75" hidden="1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5.75" hidden="1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ht="15.75" hidden="1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ht="15.75" hidden="1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ht="15.75" hidden="1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 ht="15.75" hidden="1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ht="15.75" hidden="1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ht="15.75" hidden="1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ht="15.75" hidden="1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ht="15.75" hidden="1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 ht="15.75" hidden="1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ht="15.75" hidden="1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ht="15.75" hidden="1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ht="15.75" hidden="1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ht="15.75" hidden="1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5.75" hidden="1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 ht="15.75" hidden="1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ht="15.75" hidden="1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ht="15.75" hidden="1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 ht="15.75" hidden="1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ht="15.75" hidden="1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5.75" hidden="1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ht="15.75" hidden="1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ht="15.75" hidden="1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t="15.75" hidden="1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ht="15.75" hidden="1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ht="15.75" hidden="1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5.75" hidden="1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5.75" hidden="1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ht="15.75" hidden="1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5.75" hidden="1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5.75" hidden="1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ht="15.75" hidden="1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5.75" hidden="1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ht="15.75" hidden="1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5.75" hidden="1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5.75" hidden="1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ht="15.75" hidden="1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ht="15.75" hidden="1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5.75" hidden="1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ht="15.75" hidden="1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ht="15.75" hidden="1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ht="15.75" hidden="1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ht="15.75" hidden="1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ht="15.75" hidden="1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ht="15.75" hidden="1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ht="15.75" hidden="1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ht="15.75" hidden="1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t="15.75" hidden="1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ht="15.75" hidden="1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t="15.75" hidden="1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ht="15.75" hidden="1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ht="15.75" hidden="1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ht="15.75" hidden="1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ht="15.75" hidden="1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ht="15.75" hidden="1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ht="15.75" hidden="1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5.75" hidden="1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ht="15.75" hidden="1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ht="15.75" hidden="1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ht="15.75" hidden="1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ht="15.75" hidden="1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ht="15.75" hidden="1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ht="15.75" hidden="1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ht="15.75" hidden="1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ht="15.75" hidden="1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ht="15.75" hidden="1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ht="15.75" hidden="1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ht="15.75" hidden="1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5.75" hidden="1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ht="15.75" hidden="1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ht="15.75" hidden="1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t="15.75" hidden="1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ht="15.75" hidden="1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ht="15.75" hidden="1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ht="15.75" hidden="1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ht="15.75" hidden="1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ht="15.75" hidden="1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5.75" hidden="1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ht="15.75" hidden="1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ht="15.75" hidden="1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5.75" hidden="1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ht="15.75" hidden="1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ht="15.75" hidden="1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5.75" hidden="1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ht="15.75" hidden="1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ht="15.75" hidden="1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ht="15.75" hidden="1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ht="15.75" hidden="1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ht="15.75" hidden="1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ht="15.75" hidden="1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ht="15.75" hidden="1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ht="15.75" hidden="1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ht="15.75" hidden="1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 ht="15.75" hidden="1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ht="15.75" hidden="1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5.75" hidden="1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ht="15.75" hidden="1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t="15.75" hidden="1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5.75" hidden="1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ht="15.75" hidden="1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ht="15.75" hidden="1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ht="15.75" hidden="1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ht="15.75" hidden="1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ht="15.75" hidden="1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5.75" hidden="1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ht="15.75" hidden="1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ht="15.75" hidden="1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ht="15.75" hidden="1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ht="15.75" hidden="1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ht="15.75" hidden="1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ht="15.75" hidden="1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ht="15.75" hidden="1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 ht="15.75" hidden="1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ht="15.75" hidden="1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ht="15.75" hidden="1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ht="15.75" hidden="1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ht="15.75" hidden="1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ht="15.75" hidden="1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ht="15.75" hidden="1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5.75" hidden="1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ht="15.75" hidden="1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ht="15.75" hidden="1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ht="15.75" hidden="1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ht="15.75" hidden="1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t="15.75" hidden="1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ht="15.75" hidden="1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ht="15.75" hidden="1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ht="15.75" hidden="1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5.75" hidden="1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ht="15.75" hidden="1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ht="15.75" hidden="1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ht="15.75" hidden="1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ht="15.75" hidden="1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ht="15.75" hidden="1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5.75" hidden="1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 ht="15.75" hidden="1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ht="15.75" hidden="1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5.75" hidden="1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 ht="15.75" hidden="1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ht="15.75" hidden="1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ht="15.75" hidden="1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 ht="15.75" hidden="1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ht="15.75" hidden="1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ht="15.75" hidden="1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 ht="15.75" hidden="1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ht="15.75" hidden="1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5.75" hidden="1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 ht="15.75" hidden="1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ht="15.75" hidden="1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ht="15.75" hidden="1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 ht="15.75" hidden="1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ht="15.75" hidden="1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ht="15.75" hidden="1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 ht="15.75" hidden="1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ht="15.75" hidden="1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5.75" hidden="1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ht="15.75" hidden="1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ht="15.75" hidden="1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ht="15.75" hidden="1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 ht="15.75" hidden="1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ht="15.75" hidden="1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5.75" hidden="1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ht="15.75" hidden="1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ht="15.75" hidden="1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ht="15.75" hidden="1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 ht="15.75" hidden="1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ht="15.75" hidden="1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ht="15.75" hidden="1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ht="15.75" hidden="1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ht="15.75" hidden="1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ht="15.75" hidden="1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 ht="15.75" hidden="1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ht="15.75" hidden="1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ht="15.75" hidden="1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ht="15.75" hidden="1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ht="15.75" hidden="1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ht="15.75" hidden="1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 ht="15.75" hidden="1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ht="15.75" hidden="1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5.75" hidden="1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 ht="15.75" hidden="1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ht="15.75" hidden="1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5.75" hidden="1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ht="15.75" hidden="1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ht="15.75" hidden="1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5.75" hidden="1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5.75" hidden="1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ht="15.75" hidden="1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5.75" hidden="1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ht="15.75" hidden="1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ht="15.75" hidden="1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5.75" hidden="1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 ht="15.75" hidden="1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ht="15.75" hidden="1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ht="15.75" hidden="1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1:28" ht="15.75" hidden="1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ht="15.75" hidden="1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ht="15.75" hidden="1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 ht="15.75" hidden="1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ht="15.75" hidden="1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ht="15.75" hidden="1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 ht="15.75" hidden="1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ht="15.75" hidden="1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5.75" hidden="1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5.75" hidden="1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ht="15.75" hidden="1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5.75" hidden="1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5.75" hidden="1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ht="15.75" hidden="1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5.75" hidden="1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5.75" hidden="1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ht="15.75" hidden="1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5.75" hidden="1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5.75" hidden="1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ht="15.75" hidden="1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5.75" hidden="1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5.75" hidden="1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ht="15.75" hidden="1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5.75" hidden="1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1:28" ht="15.75" hidden="1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ht="15.75" hidden="1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5.75" hidden="1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5.75" hidden="1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ht="15.75" hidden="1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ht="15.75" hidden="1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1:28" ht="15.75" hidden="1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ht="15.75" hidden="1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5.75" hidden="1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 ht="15.75" hidden="1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ht="15.75" hidden="1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5.75" hidden="1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5.75" hidden="1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ht="15.75" hidden="1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5.75" hidden="1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5.75" hidden="1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ht="15.75" hidden="1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5.75" hidden="1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5.75" hidden="1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ht="15.75" hidden="1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5.75" hidden="1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5.75" hidden="1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ht="15.75" hidden="1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5.75" hidden="1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5.75" hidden="1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ht="15.75" hidden="1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5.75" hidden="1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5.75" hidden="1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ht="15.75" hidden="1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5.75" hidden="1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5.75" hidden="1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ht="15.75" hidden="1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ht="15.75" hidden="1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 ht="15.75" hidden="1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ht="15.75" hidden="1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ht="15.75" hidden="1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 ht="15.75" hidden="1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ht="15.75" hidden="1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ht="15.75" hidden="1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1:28" ht="15.75" hidden="1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ht="15.75" hidden="1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5.75" hidden="1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5.75" hidden="1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ht="15.75" hidden="1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5.75" hidden="1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5.75" hidden="1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ht="15.75" hidden="1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5.75" hidden="1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5.75" hidden="1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ht="15.75" hidden="1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5.75" hidden="1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5.75" hidden="1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ht="15.75" hidden="1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5.75" hidden="1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5.75" hidden="1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ht="15.75" hidden="1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5.75" hidden="1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5.75" hidden="1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ht="15.75" hidden="1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5.75" hidden="1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5.75" hidden="1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ht="15.75" hidden="1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5.75" hidden="1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5.75" hidden="1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ht="15.75" hidden="1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5.75" hidden="1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5.75" hidden="1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ht="15.75" hidden="1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5.75" hidden="1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5.75" hidden="1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ht="15.75" hidden="1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5.75" hidden="1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5.75" hidden="1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ht="15.75" hidden="1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5.75" hidden="1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5.75" hidden="1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ht="15.75" hidden="1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5.75" hidden="1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5.75" hidden="1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ht="15.75" hidden="1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5.75" hidden="1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5.75" hidden="1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ht="15.75" hidden="1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5.75" hidden="1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5.75" hidden="1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ht="15.75" hidden="1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5.75" hidden="1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5.75" hidden="1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ht="15.75" hidden="1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5.75" hidden="1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5.75" hidden="1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ht="15.75" hidden="1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5.75" hidden="1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5.75" hidden="1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ht="15.75" hidden="1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5.75" hidden="1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5.75" hidden="1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ht="15.75" hidden="1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5.75" hidden="1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5.75" hidden="1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ht="15.75" hidden="1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ht="15.75" hidden="1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1:28" ht="15.75" hidden="1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ht="15.75" hidden="1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5.75" hidden="1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5.75" hidden="1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ht="15.75" hidden="1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ht="15.75" hidden="1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1:28" ht="15.75" hidden="1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ht="15.75" hidden="1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ht="15.75" hidden="1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1:28" ht="15.75" hidden="1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ht="15.75" hidden="1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ht="15.75" hidden="1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1:28" ht="15.75" hidden="1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ht="15.75" hidden="1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5.75" hidden="1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5.75" hidden="1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ht="15.75" hidden="1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5.75" hidden="1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5.75" hidden="1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ht="15.75" hidden="1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5.75" hidden="1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5.75" hidden="1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ht="15.75" hidden="1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5.75" hidden="1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5.75" hidden="1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ht="15.75" hidden="1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5.75" hidden="1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5.75" hidden="1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ht="15.75" hidden="1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5.75" hidden="1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5.75" hidden="1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ht="15.75" hidden="1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5.75" hidden="1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5.75" hidden="1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ht="15.75" hidden="1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5.75" hidden="1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5.75" hidden="1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1:28" ht="15.75" hidden="1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5.75" hidden="1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5.75" hidden="1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ht="15.75" hidden="1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5.75" hidden="1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5.75" hidden="1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ht="15.75" hidden="1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5.75" hidden="1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5.75" hidden="1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ht="15.75" hidden="1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5.75" hidden="1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5.75" hidden="1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ht="15.75" hidden="1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5.75" hidden="1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5.75" hidden="1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ht="15.75" hidden="1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5.75" hidden="1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5.75" hidden="1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ht="15.75" hidden="1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5.75" hidden="1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5.75" hidden="1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ht="15.75" hidden="1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5.75" hidden="1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5.75" hidden="1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ht="15.75" hidden="1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5.75" hidden="1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5.75" hidden="1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ht="15.75" hidden="1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5.75" hidden="1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5.75" hidden="1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ht="15.75" hidden="1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5.75" hidden="1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5.75" hidden="1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ht="15.75" hidden="1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5.75" hidden="1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5.75" hidden="1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ht="15.75" hidden="1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5.75" hidden="1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5.75" hidden="1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1:28" ht="15.75" hidden="1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5.75" hidden="1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5.75" hidden="1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1:28" ht="15.75" hidden="1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5.75" hidden="1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5.75" hidden="1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ht="15.75" hidden="1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5.75" hidden="1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5.75" hidden="1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ht="15.75" hidden="1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5.75" hidden="1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5.75" hidden="1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ht="15.75" hidden="1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5.75" hidden="1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5.75" hidden="1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ht="15.75" hidden="1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5.75" hidden="1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5.75" hidden="1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ht="15.75" hidden="1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5.75" hidden="1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5.75" hidden="1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ht="15.75" hidden="1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5.75" hidden="1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5.75" hidden="1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ht="15.75" hidden="1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5.75" hidden="1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5.75" hidden="1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ht="15.75" hidden="1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5.75" hidden="1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5.75" hidden="1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ht="15.75" hidden="1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5.75" hidden="1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5.75" hidden="1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ht="15.75" hidden="1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5.75" hidden="1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5.75" hidden="1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ht="15.75" hidden="1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ht="15.75" hidden="1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1:28" ht="15.75" hidden="1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ht="15.75" hidden="1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ht="15.75" hidden="1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1:28" ht="15.75" hidden="1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ht="15.75" hidden="1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5.75" hidden="1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5.75" hidden="1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ht="15.75" hidden="1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5.75" hidden="1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5.75" hidden="1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ht="15.75" hidden="1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5.75" hidden="1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5.75" hidden="1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ht="15.75" hidden="1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5.75" hidden="1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5.75" hidden="1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ht="15.75" hidden="1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5.75" hidden="1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5.75" hidden="1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ht="15.75" hidden="1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5.75" hidden="1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5.75" hidden="1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ht="15.75" hidden="1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5.75" hidden="1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5.75" hidden="1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ht="15.75" hidden="1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5.75" hidden="1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5.75" hidden="1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ht="15.75" hidden="1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ht="15.75" hidden="1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1:28" ht="15.75" hidden="1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ht="15.75" hidden="1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5.75" hidden="1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5.75" hidden="1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ht="15.75" hidden="1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5.75" hidden="1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5.75" hidden="1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ht="15.75" hidden="1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5.75" hidden="1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5.75" hidden="1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ht="15.75" hidden="1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5.75" hidden="1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5.75" hidden="1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ht="15.75" hidden="1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5.75" hidden="1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5.75" hidden="1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ht="15.75" hidden="1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5.75" hidden="1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5.75" hidden="1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ht="15.75" hidden="1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5.75" hidden="1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5.75" hidden="1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ht="15.75" hidden="1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5.75" hidden="1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5.75" hidden="1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ht="15.75" hidden="1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5.75" hidden="1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5.75" hidden="1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ht="15.75" hidden="1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5.75" hidden="1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5.75" hidden="1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ht="15.75" hidden="1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5.75" hidden="1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5.75" hidden="1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1:28" ht="15.75" hidden="1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5.75" hidden="1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5.75" hidden="1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ht="15.75" hidden="1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5.75" hidden="1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5.75" hidden="1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ht="15.75" hidden="1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5.75" hidden="1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5.75" hidden="1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ht="15.75" hidden="1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5.75" hidden="1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5.75" hidden="1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1:28" ht="15.75" hidden="1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5.75" hidden="1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5.75" hidden="1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1:28" ht="15.75" hidden="1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5.75" hidden="1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5.75" hidden="1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1:28" ht="15.75" hidden="1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5.75" hidden="1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5.75" hidden="1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1:28" ht="15.75" hidden="1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5.75" hidden="1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5.75" hidden="1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1:28" ht="15.75" hidden="1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5.75" hidden="1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5.75" hidden="1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1:28" ht="15.75" hidden="1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5.75" hidden="1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5.75" hidden="1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1:28" ht="15.75" hidden="1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5.75" hidden="1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5.75" hidden="1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1:28" ht="15.75" hidden="1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5.75" hidden="1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5.75" hidden="1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1:28" ht="15.75" hidden="1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5.75" hidden="1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5.75" hidden="1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1:28" ht="15.75" hidden="1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5.75" hidden="1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5.75" hidden="1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1:28" ht="15.75" hidden="1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5.75" hidden="1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5.75" hidden="1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1:28" ht="15.75" hidden="1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5.75" hidden="1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5.75" hidden="1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1:28" ht="15.75" hidden="1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5.75" hidden="1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5.75" hidden="1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1:28" ht="15.75" hidden="1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5.75" hidden="1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5.75" hidden="1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1:28" ht="15.75" hidden="1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5.75" hidden="1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5.75" hidden="1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1:28" ht="15.75" hidden="1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5.75" hidden="1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5.75" hidden="1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1:28" ht="15.75" hidden="1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5.75" hidden="1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5.75" hidden="1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1:28" ht="15.75" hidden="1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5.75" hidden="1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5.75" hidden="1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1:28" ht="15.75" hidden="1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1:28" ht="15.75" hidden="1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1:28" ht="15.75" hidden="1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ht="15.75" hidden="1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ht="15.75" hidden="1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1:28" ht="15.75" hidden="1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ht="15.75" hidden="1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ht="15.75" hidden="1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1:28" ht="15.75" hidden="1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ht="15.75" hidden="1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ht="15.75" hidden="1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1:28" ht="15.75" hidden="1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1:28" ht="15.75" hidden="1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1:28" ht="15.75" hidden="1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1:28" ht="15.75" hidden="1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1:28" ht="15.75" hidden="1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1:28" ht="15.75" hidden="1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1:28" ht="15.75" hidden="1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1:28" ht="15.75" hidden="1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1:28" ht="15.75" hidden="1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1:28" ht="15.75" hidden="1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1:28" ht="15.75" hidden="1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5.75" hidden="1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5.75" hidden="1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1:28" ht="15.75" hidden="1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5.75" hidden="1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5.75" hidden="1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1:28" ht="15.75" hidden="1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1:28" ht="15.75" hidden="1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1:28" ht="15.75" hidden="1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1:28" ht="15.75" hidden="1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1:28" ht="15.75" hidden="1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1:28" ht="15.75" hidden="1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1:28" ht="15.75" hidden="1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1:28" ht="15.75" hidden="1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1:28" ht="15.75" hidden="1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1:28" ht="15.75" hidden="1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1:28" ht="15.75" hidden="1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1:28" ht="15.75" hidden="1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1:28" ht="15.75" hidden="1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1:28" ht="15.75" hidden="1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1:28" ht="15.75" hidden="1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1:28" ht="15.75" hidden="1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1:28" ht="15.75" hidden="1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1:28" ht="15.75" hidden="1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1:28" ht="15.75" hidden="1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1:28" ht="15.75" hidden="1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1:28" ht="15.75" hidden="1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1:28" ht="15.75" hidden="1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1:28" ht="15.75" hidden="1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1:28" ht="15.75" hidden="1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1:28" ht="15.75" hidden="1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1:28" ht="15.75" hidden="1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1:28" ht="15.75" hidden="1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1:28" ht="15.75" hidden="1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1:28" ht="15.75" hidden="1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1:28" ht="15.75" hidden="1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1:28" ht="15.75" hidden="1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</sheetData>
  <autoFilter ref="A1:AB999">
    <filterColumn colId="3">
      <filters>
        <filter val="csoportos"/>
      </filters>
    </filterColumn>
    <filterColumn colId="6">
      <filters>
        <filter val="9-12. osztály"/>
      </filters>
    </filterColumn>
  </autoFilter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"/>
  <sheetViews>
    <sheetView workbookViewId="0">
      <selection activeCell="Q23" sqref="Q23"/>
    </sheetView>
  </sheetViews>
  <sheetFormatPr defaultRowHeight="15"/>
  <sheetData>
    <row r="1" spans="1:16" ht="15.7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6" ht="15.75">
      <c r="A2" s="51" t="s">
        <v>252</v>
      </c>
      <c r="B2" s="51"/>
      <c r="C2" s="51" t="s">
        <v>253</v>
      </c>
      <c r="D2" s="51" t="s">
        <v>322</v>
      </c>
      <c r="E2" s="51" t="s">
        <v>254</v>
      </c>
      <c r="F2" s="51"/>
      <c r="G2" s="51" t="s">
        <v>255</v>
      </c>
      <c r="H2" s="51"/>
      <c r="I2" s="52">
        <v>49</v>
      </c>
      <c r="J2" s="53">
        <v>47</v>
      </c>
      <c r="K2" s="53">
        <v>46</v>
      </c>
      <c r="L2" s="54">
        <v>47.5</v>
      </c>
      <c r="M2" s="53">
        <v>47.5</v>
      </c>
      <c r="N2" s="51">
        <v>237</v>
      </c>
      <c r="O2" s="27"/>
      <c r="P2" s="27"/>
    </row>
    <row r="3" spans="1:16" ht="15.75">
      <c r="A3" s="55" t="s">
        <v>26</v>
      </c>
      <c r="B3" s="55" t="s">
        <v>259</v>
      </c>
      <c r="C3" s="55" t="s">
        <v>260</v>
      </c>
      <c r="D3" s="55" t="s">
        <v>322</v>
      </c>
      <c r="E3" s="55" t="s">
        <v>260</v>
      </c>
      <c r="F3" s="55"/>
      <c r="G3" s="55" t="s">
        <v>255</v>
      </c>
      <c r="H3" s="55" t="s">
        <v>261</v>
      </c>
      <c r="I3" s="56">
        <v>46</v>
      </c>
      <c r="J3" s="57">
        <v>47</v>
      </c>
      <c r="K3" s="58">
        <v>40</v>
      </c>
      <c r="L3" s="58">
        <v>48</v>
      </c>
      <c r="M3" s="58">
        <v>46</v>
      </c>
      <c r="N3" s="55">
        <v>227</v>
      </c>
      <c r="O3" s="30"/>
      <c r="P3" s="30"/>
    </row>
    <row r="4" spans="1:16" ht="15.75">
      <c r="A4" s="60" t="s">
        <v>38</v>
      </c>
      <c r="B4" s="60" t="s">
        <v>39</v>
      </c>
      <c r="C4" s="60" t="s">
        <v>40</v>
      </c>
      <c r="D4" s="60" t="s">
        <v>322</v>
      </c>
      <c r="E4" s="60" t="s">
        <v>277</v>
      </c>
      <c r="F4" s="60"/>
      <c r="G4" s="60" t="s">
        <v>255</v>
      </c>
      <c r="H4" s="60" t="s">
        <v>272</v>
      </c>
      <c r="I4" s="61">
        <v>42</v>
      </c>
      <c r="J4" s="62">
        <v>43</v>
      </c>
      <c r="K4" s="62">
        <v>47</v>
      </c>
      <c r="L4" s="61">
        <v>49</v>
      </c>
      <c r="M4" s="63">
        <v>40</v>
      </c>
      <c r="N4" s="60">
        <v>221</v>
      </c>
      <c r="O4" s="33"/>
      <c r="P4" s="33"/>
    </row>
    <row r="5" spans="1:16" ht="15.75">
      <c r="A5" s="64" t="s">
        <v>38</v>
      </c>
      <c r="B5" s="64" t="s">
        <v>39</v>
      </c>
      <c r="C5" s="64" t="s">
        <v>40</v>
      </c>
      <c r="D5" s="64" t="s">
        <v>322</v>
      </c>
      <c r="E5" s="64" t="s">
        <v>274</v>
      </c>
      <c r="F5" s="64"/>
      <c r="G5" s="64" t="s">
        <v>255</v>
      </c>
      <c r="H5" s="64" t="s">
        <v>272</v>
      </c>
      <c r="I5" s="65">
        <v>43</v>
      </c>
      <c r="J5" s="65">
        <v>33</v>
      </c>
      <c r="K5" s="65">
        <v>49</v>
      </c>
      <c r="L5" s="66">
        <v>49.5</v>
      </c>
      <c r="M5" s="67">
        <v>42</v>
      </c>
      <c r="N5" s="64">
        <v>216.5</v>
      </c>
      <c r="O5" s="36"/>
      <c r="P5" s="36"/>
    </row>
    <row r="6" spans="1:16" ht="15.75">
      <c r="A6" s="64" t="s">
        <v>38</v>
      </c>
      <c r="B6" s="64" t="s">
        <v>39</v>
      </c>
      <c r="C6" s="64" t="s">
        <v>40</v>
      </c>
      <c r="D6" s="64" t="s">
        <v>322</v>
      </c>
      <c r="E6" s="64" t="s">
        <v>273</v>
      </c>
      <c r="F6" s="64"/>
      <c r="G6" s="64" t="s">
        <v>255</v>
      </c>
      <c r="H6" s="64" t="s">
        <v>272</v>
      </c>
      <c r="I6" s="65">
        <v>43</v>
      </c>
      <c r="J6" s="65">
        <v>31</v>
      </c>
      <c r="K6" s="65">
        <v>48.5</v>
      </c>
      <c r="L6" s="66">
        <v>49.5</v>
      </c>
      <c r="M6" s="67">
        <v>44</v>
      </c>
      <c r="N6" s="64">
        <v>216</v>
      </c>
      <c r="O6" s="36"/>
      <c r="P6" s="36"/>
    </row>
    <row r="7" spans="1:16" ht="15.75">
      <c r="A7" s="64" t="s">
        <v>282</v>
      </c>
      <c r="B7" s="64"/>
      <c r="C7" s="64" t="s">
        <v>283</v>
      </c>
      <c r="D7" s="64" t="s">
        <v>322</v>
      </c>
      <c r="E7" s="64" t="s">
        <v>284</v>
      </c>
      <c r="F7" s="64"/>
      <c r="G7" s="64" t="s">
        <v>255</v>
      </c>
      <c r="H7" s="64"/>
      <c r="I7" s="68">
        <v>46</v>
      </c>
      <c r="J7" s="65">
        <v>43</v>
      </c>
      <c r="K7" s="65">
        <v>42</v>
      </c>
      <c r="L7" s="65">
        <v>47</v>
      </c>
      <c r="M7" s="69">
        <v>30</v>
      </c>
      <c r="N7" s="64">
        <v>208</v>
      </c>
      <c r="O7" s="36"/>
      <c r="P7" s="36"/>
    </row>
    <row r="8" spans="1:16" ht="15.75">
      <c r="A8" s="64" t="s">
        <v>38</v>
      </c>
      <c r="B8" s="64" t="s">
        <v>39</v>
      </c>
      <c r="C8" s="64" t="s">
        <v>40</v>
      </c>
      <c r="D8" s="64" t="s">
        <v>322</v>
      </c>
      <c r="E8" s="64" t="s">
        <v>275</v>
      </c>
      <c r="F8" s="64"/>
      <c r="G8" s="64" t="s">
        <v>255</v>
      </c>
      <c r="H8" s="64" t="s">
        <v>272</v>
      </c>
      <c r="I8" s="65">
        <v>43</v>
      </c>
      <c r="J8" s="65">
        <v>24</v>
      </c>
      <c r="K8" s="65">
        <v>45</v>
      </c>
      <c r="L8" s="66">
        <v>38.5</v>
      </c>
      <c r="M8" s="67">
        <v>42</v>
      </c>
      <c r="N8" s="64">
        <v>192.5</v>
      </c>
      <c r="O8" s="36"/>
      <c r="P8" s="36"/>
    </row>
    <row r="9" spans="1:16" ht="15.75">
      <c r="A9" s="64" t="s">
        <v>38</v>
      </c>
      <c r="B9" s="64" t="s">
        <v>39</v>
      </c>
      <c r="C9" s="64" t="s">
        <v>270</v>
      </c>
      <c r="D9" s="64" t="s">
        <v>322</v>
      </c>
      <c r="E9" s="64" t="s">
        <v>271</v>
      </c>
      <c r="F9" s="64"/>
      <c r="G9" s="64" t="s">
        <v>255</v>
      </c>
      <c r="H9" s="64" t="s">
        <v>272</v>
      </c>
      <c r="I9" s="68">
        <v>36.5</v>
      </c>
      <c r="J9" s="68">
        <v>25</v>
      </c>
      <c r="K9" s="65">
        <v>47</v>
      </c>
      <c r="L9" s="66">
        <v>39.5</v>
      </c>
      <c r="M9" s="67">
        <v>42</v>
      </c>
      <c r="N9" s="64">
        <v>190</v>
      </c>
      <c r="O9" s="36"/>
      <c r="P9" s="36"/>
    </row>
    <row r="10" spans="1:16" ht="15.75">
      <c r="A10" s="64" t="s">
        <v>38</v>
      </c>
      <c r="B10" s="64" t="s">
        <v>39</v>
      </c>
      <c r="C10" s="64" t="s">
        <v>40</v>
      </c>
      <c r="D10" s="64" t="s">
        <v>322</v>
      </c>
      <c r="E10" s="64" t="s">
        <v>276</v>
      </c>
      <c r="F10" s="64"/>
      <c r="G10" s="64" t="s">
        <v>255</v>
      </c>
      <c r="H10" s="64" t="s">
        <v>272</v>
      </c>
      <c r="I10" s="65">
        <v>41</v>
      </c>
      <c r="J10" s="65">
        <v>23</v>
      </c>
      <c r="K10" s="65">
        <v>44</v>
      </c>
      <c r="L10" s="66">
        <v>38.5</v>
      </c>
      <c r="M10" s="67">
        <v>40</v>
      </c>
      <c r="N10" s="64">
        <v>186.5</v>
      </c>
      <c r="O10" s="36"/>
      <c r="P10" s="36"/>
    </row>
    <row r="11" spans="1:16" ht="15.75">
      <c r="A11" s="64" t="s">
        <v>26</v>
      </c>
      <c r="B11" s="64" t="s">
        <v>256</v>
      </c>
      <c r="C11" s="64" t="s">
        <v>257</v>
      </c>
      <c r="D11" s="64" t="s">
        <v>322</v>
      </c>
      <c r="E11" s="64" t="s">
        <v>258</v>
      </c>
      <c r="F11" s="64"/>
      <c r="G11" s="64" t="s">
        <v>255</v>
      </c>
      <c r="H11" s="64" t="s">
        <v>257</v>
      </c>
      <c r="I11" s="66">
        <v>43.5</v>
      </c>
      <c r="J11" s="65">
        <v>26</v>
      </c>
      <c r="K11" s="65">
        <v>32.5</v>
      </c>
      <c r="L11" s="70">
        <v>39.5</v>
      </c>
      <c r="M11" s="65">
        <v>40</v>
      </c>
      <c r="N11" s="64">
        <v>181.5</v>
      </c>
      <c r="O11" s="36"/>
      <c r="P11" s="36"/>
    </row>
    <row r="12" spans="1:16" ht="15.75">
      <c r="A12" s="9" t="s">
        <v>26</v>
      </c>
      <c r="B12" s="9"/>
      <c r="C12" s="9" t="s">
        <v>262</v>
      </c>
      <c r="D12" s="9" t="s">
        <v>322</v>
      </c>
      <c r="E12" s="9" t="s">
        <v>262</v>
      </c>
      <c r="F12" s="9"/>
      <c r="G12" s="9" t="s">
        <v>255</v>
      </c>
      <c r="H12" s="9"/>
      <c r="I12" s="20">
        <v>34.5</v>
      </c>
      <c r="J12" s="12">
        <v>35</v>
      </c>
      <c r="K12" s="23"/>
      <c r="L12" s="23"/>
      <c r="M12" s="17"/>
      <c r="N12" s="9">
        <v>69.5</v>
      </c>
    </row>
    <row r="13" spans="1:16" ht="15.75">
      <c r="A13" s="9" t="s">
        <v>312</v>
      </c>
      <c r="B13" s="9" t="s">
        <v>313</v>
      </c>
      <c r="C13" s="9" t="s">
        <v>314</v>
      </c>
      <c r="D13" s="9" t="s">
        <v>322</v>
      </c>
      <c r="E13" s="9" t="s">
        <v>315</v>
      </c>
      <c r="F13" s="9"/>
      <c r="G13" s="9" t="s">
        <v>255</v>
      </c>
      <c r="H13" s="9" t="s">
        <v>314</v>
      </c>
      <c r="I13" s="24"/>
      <c r="J13" s="23"/>
      <c r="K13" s="24"/>
      <c r="L13" s="23"/>
      <c r="M13" s="17"/>
      <c r="N13" s="9">
        <v>0</v>
      </c>
    </row>
    <row r="14" spans="1:16" ht="15.75">
      <c r="A14" s="9" t="s">
        <v>312</v>
      </c>
      <c r="B14" s="9" t="s">
        <v>313</v>
      </c>
      <c r="C14" s="9" t="s">
        <v>314</v>
      </c>
      <c r="D14" s="9" t="s">
        <v>322</v>
      </c>
      <c r="E14" s="9" t="s">
        <v>316</v>
      </c>
      <c r="F14" s="9"/>
      <c r="G14" s="9" t="s">
        <v>255</v>
      </c>
      <c r="H14" s="9" t="s">
        <v>314</v>
      </c>
      <c r="I14" s="24"/>
      <c r="J14" s="23"/>
      <c r="K14" s="24"/>
      <c r="L14" s="23"/>
      <c r="M14" s="17"/>
      <c r="N14" s="9">
        <v>0</v>
      </c>
    </row>
    <row r="15" spans="1:16" ht="15.75">
      <c r="A15" s="9" t="s">
        <v>312</v>
      </c>
      <c r="B15" s="9" t="s">
        <v>313</v>
      </c>
      <c r="C15" s="9" t="s">
        <v>314</v>
      </c>
      <c r="D15" s="9" t="s">
        <v>322</v>
      </c>
      <c r="E15" s="9" t="s">
        <v>317</v>
      </c>
      <c r="F15" s="9"/>
      <c r="G15" s="9" t="s">
        <v>255</v>
      </c>
      <c r="H15" s="9" t="s">
        <v>314</v>
      </c>
      <c r="I15" s="24"/>
      <c r="J15" s="23"/>
      <c r="K15" s="24"/>
      <c r="L15" s="23"/>
      <c r="M15" s="17"/>
      <c r="N15" s="9">
        <v>0</v>
      </c>
    </row>
    <row r="16" spans="1:16" ht="15.75">
      <c r="A16" s="9" t="s">
        <v>312</v>
      </c>
      <c r="B16" s="9" t="s">
        <v>313</v>
      </c>
      <c r="C16" s="9" t="s">
        <v>314</v>
      </c>
      <c r="D16" s="9" t="s">
        <v>322</v>
      </c>
      <c r="E16" s="9" t="s">
        <v>318</v>
      </c>
      <c r="F16" s="9"/>
      <c r="G16" s="9" t="s">
        <v>255</v>
      </c>
      <c r="H16" s="9" t="s">
        <v>314</v>
      </c>
      <c r="I16" s="24"/>
      <c r="J16" s="23"/>
      <c r="K16" s="24"/>
      <c r="L16" s="23"/>
      <c r="M16" s="17"/>
      <c r="N16" s="9">
        <v>0</v>
      </c>
    </row>
  </sheetData>
  <sortState ref="A1:N16">
    <sortCondition descending="1" ref="N1:N1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>
      <selection activeCell="P18" sqref="P18"/>
    </sheetView>
  </sheetViews>
  <sheetFormatPr defaultRowHeight="15"/>
  <sheetData>
    <row r="1" spans="1:16" ht="15.7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6" ht="15.75">
      <c r="A2" s="51" t="s">
        <v>300</v>
      </c>
      <c r="B2" s="51" t="s">
        <v>304</v>
      </c>
      <c r="C2" s="51" t="s">
        <v>305</v>
      </c>
      <c r="D2" s="51" t="s">
        <v>323</v>
      </c>
      <c r="E2" s="51"/>
      <c r="F2" s="51" t="s">
        <v>306</v>
      </c>
      <c r="G2" s="51" t="s">
        <v>255</v>
      </c>
      <c r="H2" s="51" t="s">
        <v>305</v>
      </c>
      <c r="I2" s="52">
        <v>68</v>
      </c>
      <c r="J2" s="54">
        <v>68</v>
      </c>
      <c r="K2" s="53">
        <v>64</v>
      </c>
      <c r="L2" s="53">
        <v>68</v>
      </c>
      <c r="M2" s="53">
        <v>66</v>
      </c>
      <c r="N2" s="51">
        <v>334</v>
      </c>
      <c r="O2" s="27"/>
      <c r="P2" s="27"/>
    </row>
    <row r="3" spans="1:16" ht="15.75">
      <c r="A3" s="55" t="s">
        <v>53</v>
      </c>
      <c r="B3" s="55" t="s">
        <v>294</v>
      </c>
      <c r="C3" s="55" t="s">
        <v>295</v>
      </c>
      <c r="D3" s="55" t="s">
        <v>323</v>
      </c>
      <c r="E3" s="55"/>
      <c r="F3" s="55" t="s">
        <v>296</v>
      </c>
      <c r="G3" s="55" t="s">
        <v>255</v>
      </c>
      <c r="H3" s="55" t="s">
        <v>295</v>
      </c>
      <c r="I3" s="71">
        <v>69</v>
      </c>
      <c r="J3" s="59">
        <v>57</v>
      </c>
      <c r="K3" s="59">
        <v>67.5</v>
      </c>
      <c r="L3" s="72">
        <v>67.5</v>
      </c>
      <c r="M3" s="73">
        <v>65</v>
      </c>
      <c r="N3" s="55">
        <v>326</v>
      </c>
      <c r="O3" s="30"/>
      <c r="P3" s="30"/>
    </row>
    <row r="4" spans="1:16" ht="15.75">
      <c r="A4" s="60" t="s">
        <v>300</v>
      </c>
      <c r="B4" s="60" t="s">
        <v>301</v>
      </c>
      <c r="C4" s="60" t="s">
        <v>302</v>
      </c>
      <c r="D4" s="60" t="s">
        <v>323</v>
      </c>
      <c r="E4" s="60"/>
      <c r="F4" s="60" t="s">
        <v>303</v>
      </c>
      <c r="G4" s="60" t="s">
        <v>255</v>
      </c>
      <c r="H4" s="60" t="s">
        <v>302</v>
      </c>
      <c r="I4" s="74">
        <v>68</v>
      </c>
      <c r="J4" s="62">
        <v>67</v>
      </c>
      <c r="K4" s="62">
        <v>69</v>
      </c>
      <c r="L4" s="75">
        <v>61</v>
      </c>
      <c r="M4" s="75">
        <v>55</v>
      </c>
      <c r="N4" s="60">
        <v>320</v>
      </c>
      <c r="O4" s="33"/>
      <c r="P4" s="33"/>
    </row>
    <row r="5" spans="1:16" ht="15.75">
      <c r="A5" s="76" t="s">
        <v>263</v>
      </c>
      <c r="B5" s="76" t="s">
        <v>267</v>
      </c>
      <c r="C5" s="76" t="s">
        <v>265</v>
      </c>
      <c r="D5" s="76" t="s">
        <v>323</v>
      </c>
      <c r="E5" s="76"/>
      <c r="F5" s="76" t="s">
        <v>268</v>
      </c>
      <c r="G5" s="76" t="s">
        <v>255</v>
      </c>
      <c r="H5" s="76" t="s">
        <v>265</v>
      </c>
      <c r="I5" s="77">
        <v>62.5</v>
      </c>
      <c r="J5" s="78">
        <v>59</v>
      </c>
      <c r="K5" s="78">
        <v>66</v>
      </c>
      <c r="L5" s="79">
        <v>57</v>
      </c>
      <c r="M5" s="80">
        <v>61</v>
      </c>
      <c r="N5" s="76">
        <v>305.5</v>
      </c>
      <c r="O5" s="42"/>
      <c r="P5" s="42"/>
    </row>
    <row r="6" spans="1:16" ht="15.75">
      <c r="A6" s="76" t="s">
        <v>111</v>
      </c>
      <c r="B6" s="76" t="s">
        <v>297</v>
      </c>
      <c r="C6" s="76" t="s">
        <v>298</v>
      </c>
      <c r="D6" s="76" t="s">
        <v>323</v>
      </c>
      <c r="E6" s="76"/>
      <c r="F6" s="76" t="s">
        <v>299</v>
      </c>
      <c r="G6" s="76" t="s">
        <v>255</v>
      </c>
      <c r="H6" s="76" t="s">
        <v>298</v>
      </c>
      <c r="I6" s="81">
        <v>65</v>
      </c>
      <c r="J6" s="78">
        <v>50</v>
      </c>
      <c r="K6" s="78">
        <v>55</v>
      </c>
      <c r="L6" s="79">
        <v>48</v>
      </c>
      <c r="M6" s="82">
        <v>54.5</v>
      </c>
      <c r="N6" s="76">
        <v>272.5</v>
      </c>
      <c r="O6" s="42"/>
      <c r="P6" s="42"/>
    </row>
    <row r="7" spans="1:16" ht="15.75">
      <c r="A7" s="76" t="s">
        <v>263</v>
      </c>
      <c r="B7" s="76" t="s">
        <v>267</v>
      </c>
      <c r="C7" s="76" t="s">
        <v>265</v>
      </c>
      <c r="D7" s="76" t="s">
        <v>323</v>
      </c>
      <c r="E7" s="76"/>
      <c r="F7" s="76" t="s">
        <v>269</v>
      </c>
      <c r="G7" s="76" t="s">
        <v>255</v>
      </c>
      <c r="H7" s="76" t="s">
        <v>265</v>
      </c>
      <c r="I7" s="77">
        <v>67</v>
      </c>
      <c r="J7" s="78">
        <v>43</v>
      </c>
      <c r="K7" s="78">
        <v>41.5</v>
      </c>
      <c r="L7" s="78">
        <v>52</v>
      </c>
      <c r="M7" s="80">
        <v>50</v>
      </c>
      <c r="N7" s="76">
        <v>253.5</v>
      </c>
      <c r="O7" s="42"/>
      <c r="P7" s="42"/>
    </row>
    <row r="8" spans="1:16" ht="15.75">
      <c r="A8" s="76" t="s">
        <v>278</v>
      </c>
      <c r="B8" s="76" t="s">
        <v>279</v>
      </c>
      <c r="C8" s="76" t="s">
        <v>280</v>
      </c>
      <c r="D8" s="76" t="s">
        <v>323</v>
      </c>
      <c r="E8" s="76"/>
      <c r="F8" s="76" t="s">
        <v>281</v>
      </c>
      <c r="G8" s="76" t="s">
        <v>255</v>
      </c>
      <c r="H8" s="76" t="s">
        <v>280</v>
      </c>
      <c r="I8" s="77">
        <v>54</v>
      </c>
      <c r="J8" s="78">
        <v>31</v>
      </c>
      <c r="K8" s="78">
        <v>40</v>
      </c>
      <c r="L8" s="78">
        <v>21.5</v>
      </c>
      <c r="M8" s="83">
        <v>22</v>
      </c>
      <c r="N8" s="76">
        <v>168.5</v>
      </c>
      <c r="O8" s="42"/>
      <c r="P8" s="42"/>
    </row>
    <row r="9" spans="1:16" ht="15.75">
      <c r="A9" s="9" t="s">
        <v>263</v>
      </c>
      <c r="B9" s="9" t="s">
        <v>264</v>
      </c>
      <c r="C9" s="9" t="s">
        <v>265</v>
      </c>
      <c r="D9" s="9" t="s">
        <v>323</v>
      </c>
      <c r="E9" s="9"/>
      <c r="F9" s="9" t="s">
        <v>266</v>
      </c>
      <c r="G9" s="9" t="s">
        <v>255</v>
      </c>
      <c r="H9" s="9" t="s">
        <v>265</v>
      </c>
      <c r="I9" s="20">
        <v>47.5</v>
      </c>
      <c r="J9" s="11">
        <v>25</v>
      </c>
      <c r="K9" s="11">
        <v>41</v>
      </c>
      <c r="L9" s="23"/>
      <c r="M9" s="17"/>
      <c r="N9" s="9">
        <v>113.5</v>
      </c>
    </row>
    <row r="10" spans="1:16" ht="15.75">
      <c r="A10" s="9" t="s">
        <v>285</v>
      </c>
      <c r="B10" s="9" t="s">
        <v>286</v>
      </c>
      <c r="C10" s="9" t="s">
        <v>287</v>
      </c>
      <c r="D10" s="9" t="s">
        <v>323</v>
      </c>
      <c r="E10" s="9"/>
      <c r="F10" s="9" t="s">
        <v>288</v>
      </c>
      <c r="G10" s="9" t="s">
        <v>255</v>
      </c>
      <c r="H10" s="9" t="s">
        <v>287</v>
      </c>
      <c r="I10" s="15">
        <v>39.5</v>
      </c>
      <c r="J10" s="23"/>
      <c r="K10" s="23"/>
      <c r="L10" s="23"/>
      <c r="M10" s="17"/>
      <c r="N10" s="9">
        <v>39.5</v>
      </c>
    </row>
    <row r="11" spans="1:16" ht="15.75">
      <c r="A11" s="9" t="s">
        <v>289</v>
      </c>
      <c r="B11" s="9" t="s">
        <v>290</v>
      </c>
      <c r="C11" s="9" t="s">
        <v>291</v>
      </c>
      <c r="D11" s="9" t="s">
        <v>323</v>
      </c>
      <c r="E11" s="9"/>
      <c r="F11" s="9" t="s">
        <v>292</v>
      </c>
      <c r="G11" s="9" t="s">
        <v>255</v>
      </c>
      <c r="H11" s="9" t="s">
        <v>291</v>
      </c>
      <c r="I11" s="20">
        <v>25.5</v>
      </c>
      <c r="J11" s="23"/>
      <c r="K11" s="23"/>
      <c r="L11" s="23"/>
      <c r="M11" s="17"/>
      <c r="N11" s="9">
        <v>25.5</v>
      </c>
    </row>
    <row r="12" spans="1:16" ht="15.75">
      <c r="A12" s="9" t="s">
        <v>289</v>
      </c>
      <c r="B12" s="9" t="s">
        <v>290</v>
      </c>
      <c r="C12" s="9" t="s">
        <v>291</v>
      </c>
      <c r="D12" s="9" t="s">
        <v>323</v>
      </c>
      <c r="E12" s="9"/>
      <c r="F12" s="9" t="s">
        <v>293</v>
      </c>
      <c r="G12" s="9" t="s">
        <v>255</v>
      </c>
      <c r="H12" s="9" t="s">
        <v>291</v>
      </c>
      <c r="I12" s="20">
        <v>22</v>
      </c>
      <c r="J12" s="23"/>
      <c r="K12" s="23"/>
      <c r="L12" s="23"/>
      <c r="M12" s="17"/>
      <c r="N12" s="9">
        <v>22</v>
      </c>
    </row>
    <row r="13" spans="1:16" ht="15.75">
      <c r="A13" s="9" t="s">
        <v>307</v>
      </c>
      <c r="B13" s="9" t="s">
        <v>308</v>
      </c>
      <c r="C13" s="9" t="s">
        <v>309</v>
      </c>
      <c r="D13" s="9" t="s">
        <v>323</v>
      </c>
      <c r="E13" s="9"/>
      <c r="F13" s="9" t="s">
        <v>310</v>
      </c>
      <c r="G13" s="9" t="s">
        <v>255</v>
      </c>
      <c r="H13" s="9" t="s">
        <v>311</v>
      </c>
      <c r="I13" s="24"/>
      <c r="J13" s="23"/>
      <c r="K13" s="24"/>
      <c r="L13" s="23"/>
      <c r="M13" s="17"/>
      <c r="N13" s="9">
        <v>0</v>
      </c>
    </row>
  </sheetData>
  <sortState ref="A1:N13">
    <sortCondition descending="1" ref="N1:N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0"/>
  <sheetViews>
    <sheetView workbookViewId="0">
      <selection activeCell="T5" sqref="T5"/>
    </sheetView>
  </sheetViews>
  <sheetFormatPr defaultColWidth="14.42578125" defaultRowHeight="15" customHeight="1"/>
  <cols>
    <col min="1" max="26" width="8.7109375" customWidth="1"/>
  </cols>
  <sheetData>
    <row r="1" spans="1:16" ht="15" customHeight="1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6" ht="15" customHeight="1">
      <c r="A2" s="25" t="s">
        <v>21</v>
      </c>
      <c r="B2" s="25" t="s">
        <v>22</v>
      </c>
      <c r="C2" s="25" t="s">
        <v>23</v>
      </c>
      <c r="D2" s="25" t="s">
        <v>322</v>
      </c>
      <c r="E2" s="25" t="s">
        <v>25</v>
      </c>
      <c r="F2" s="25"/>
      <c r="G2" s="25" t="s">
        <v>20</v>
      </c>
      <c r="H2" s="25" t="s">
        <v>23</v>
      </c>
      <c r="I2" s="26">
        <v>49.5</v>
      </c>
      <c r="J2" s="26">
        <v>50</v>
      </c>
      <c r="K2" s="26">
        <v>50</v>
      </c>
      <c r="L2" s="26">
        <v>48</v>
      </c>
      <c r="M2" s="26">
        <v>50</v>
      </c>
      <c r="N2" s="25">
        <v>247.5</v>
      </c>
      <c r="O2" s="27"/>
      <c r="P2" s="27"/>
    </row>
    <row r="3" spans="1:16" ht="15" customHeight="1">
      <c r="A3" s="28" t="s">
        <v>26</v>
      </c>
      <c r="B3" s="28"/>
      <c r="C3" s="28" t="s">
        <v>27</v>
      </c>
      <c r="D3" s="28" t="s">
        <v>322</v>
      </c>
      <c r="E3" s="28" t="s">
        <v>28</v>
      </c>
      <c r="F3" s="28"/>
      <c r="G3" s="28" t="s">
        <v>20</v>
      </c>
      <c r="H3" s="28"/>
      <c r="I3" s="29">
        <v>49.5</v>
      </c>
      <c r="J3" s="29">
        <v>50</v>
      </c>
      <c r="K3" s="29">
        <v>48.5</v>
      </c>
      <c r="L3" s="29">
        <v>50</v>
      </c>
      <c r="M3" s="29">
        <v>49</v>
      </c>
      <c r="N3" s="28">
        <v>247</v>
      </c>
      <c r="O3" s="30"/>
      <c r="P3" s="30"/>
    </row>
    <row r="4" spans="1:16" ht="15" customHeight="1">
      <c r="A4" s="31" t="s">
        <v>21</v>
      </c>
      <c r="B4" s="31" t="s">
        <v>22</v>
      </c>
      <c r="C4" s="31" t="s">
        <v>23</v>
      </c>
      <c r="D4" s="31" t="s">
        <v>322</v>
      </c>
      <c r="E4" s="31" t="s">
        <v>24</v>
      </c>
      <c r="F4" s="31"/>
      <c r="G4" s="31" t="s">
        <v>20</v>
      </c>
      <c r="H4" s="31" t="s">
        <v>23</v>
      </c>
      <c r="I4" s="32">
        <v>49.5</v>
      </c>
      <c r="J4" s="32">
        <v>48</v>
      </c>
      <c r="K4" s="32">
        <v>50</v>
      </c>
      <c r="L4" s="32">
        <v>48</v>
      </c>
      <c r="M4" s="32">
        <v>50</v>
      </c>
      <c r="N4" s="31">
        <v>245.5</v>
      </c>
      <c r="O4" s="33"/>
      <c r="P4" s="33"/>
    </row>
    <row r="5" spans="1:16" ht="15" customHeight="1">
      <c r="A5" s="34" t="s">
        <v>56</v>
      </c>
      <c r="B5" s="34" t="s">
        <v>64</v>
      </c>
      <c r="C5" s="34" t="s">
        <v>65</v>
      </c>
      <c r="D5" s="34" t="s">
        <v>322</v>
      </c>
      <c r="E5" s="34" t="s">
        <v>67</v>
      </c>
      <c r="F5" s="34"/>
      <c r="G5" s="34" t="s">
        <v>20</v>
      </c>
      <c r="H5" s="34" t="s">
        <v>65</v>
      </c>
      <c r="I5" s="35">
        <v>49</v>
      </c>
      <c r="J5" s="35">
        <v>48.5</v>
      </c>
      <c r="K5" s="35">
        <v>46.5</v>
      </c>
      <c r="L5" s="35">
        <v>48</v>
      </c>
      <c r="M5" s="35">
        <v>50</v>
      </c>
      <c r="N5" s="34">
        <v>242</v>
      </c>
      <c r="O5" s="36"/>
      <c r="P5" s="36"/>
    </row>
    <row r="6" spans="1:16" ht="15" customHeight="1">
      <c r="A6" s="34" t="s">
        <v>49</v>
      </c>
      <c r="B6" s="34" t="s">
        <v>50</v>
      </c>
      <c r="C6" s="34" t="s">
        <v>51</v>
      </c>
      <c r="D6" s="34" t="s">
        <v>322</v>
      </c>
      <c r="E6" s="34" t="s">
        <v>52</v>
      </c>
      <c r="F6" s="34"/>
      <c r="G6" s="34" t="s">
        <v>20</v>
      </c>
      <c r="H6" s="34" t="s">
        <v>51</v>
      </c>
      <c r="I6" s="35">
        <v>56</v>
      </c>
      <c r="J6" s="35">
        <v>42</v>
      </c>
      <c r="K6" s="35">
        <v>43.5</v>
      </c>
      <c r="L6" s="35">
        <v>45</v>
      </c>
      <c r="M6" s="35">
        <v>37</v>
      </c>
      <c r="N6" s="34">
        <v>223.5</v>
      </c>
      <c r="O6" s="36"/>
      <c r="P6" s="36"/>
    </row>
    <row r="7" spans="1:16" ht="15" customHeight="1">
      <c r="A7" s="34" t="s">
        <v>56</v>
      </c>
      <c r="B7" s="34" t="s">
        <v>57</v>
      </c>
      <c r="C7" s="34" t="s">
        <v>58</v>
      </c>
      <c r="D7" s="34" t="s">
        <v>322</v>
      </c>
      <c r="E7" s="34" t="s">
        <v>63</v>
      </c>
      <c r="F7" s="34"/>
      <c r="G7" s="34" t="s">
        <v>20</v>
      </c>
      <c r="H7" s="34" t="s">
        <v>58</v>
      </c>
      <c r="I7" s="37">
        <v>45</v>
      </c>
      <c r="J7" s="37">
        <v>41.5</v>
      </c>
      <c r="K7" s="35">
        <v>44.5</v>
      </c>
      <c r="L7" s="35">
        <v>46</v>
      </c>
      <c r="M7" s="35">
        <v>45</v>
      </c>
      <c r="N7" s="34">
        <v>222</v>
      </c>
      <c r="O7" s="36"/>
      <c r="P7" s="36"/>
    </row>
    <row r="8" spans="1:16" ht="15" customHeight="1">
      <c r="A8" s="34" t="s">
        <v>38</v>
      </c>
      <c r="B8" s="34" t="s">
        <v>39</v>
      </c>
      <c r="C8" s="34" t="s">
        <v>40</v>
      </c>
      <c r="D8" s="34" t="s">
        <v>322</v>
      </c>
      <c r="E8" s="34" t="s">
        <v>43</v>
      </c>
      <c r="F8" s="34"/>
      <c r="G8" s="34" t="s">
        <v>20</v>
      </c>
      <c r="H8" s="34" t="s">
        <v>42</v>
      </c>
      <c r="I8" s="35">
        <v>43</v>
      </c>
      <c r="J8" s="35">
        <v>42</v>
      </c>
      <c r="K8" s="37">
        <v>48.5</v>
      </c>
      <c r="L8" s="35">
        <v>43</v>
      </c>
      <c r="M8" s="35">
        <v>45</v>
      </c>
      <c r="N8" s="34">
        <v>221.5</v>
      </c>
      <c r="O8" s="36"/>
      <c r="P8" s="36"/>
    </row>
    <row r="9" spans="1:16" ht="15" customHeight="1">
      <c r="A9" s="34" t="s">
        <v>38</v>
      </c>
      <c r="B9" s="34" t="s">
        <v>39</v>
      </c>
      <c r="C9" s="34" t="s">
        <v>40</v>
      </c>
      <c r="D9" s="34" t="s">
        <v>322</v>
      </c>
      <c r="E9" s="34" t="s">
        <v>44</v>
      </c>
      <c r="F9" s="34"/>
      <c r="G9" s="34" t="s">
        <v>20</v>
      </c>
      <c r="H9" s="34" t="s">
        <v>42</v>
      </c>
      <c r="I9" s="35">
        <v>40.5</v>
      </c>
      <c r="J9" s="35">
        <v>36</v>
      </c>
      <c r="K9" s="37">
        <v>44</v>
      </c>
      <c r="L9" s="35">
        <v>43</v>
      </c>
      <c r="M9" s="35">
        <v>49</v>
      </c>
      <c r="N9" s="34">
        <v>212.5</v>
      </c>
      <c r="O9" s="36"/>
      <c r="P9" s="36"/>
    </row>
    <row r="10" spans="1:16" ht="15" customHeight="1">
      <c r="A10" s="34" t="s">
        <v>38</v>
      </c>
      <c r="B10" s="34" t="s">
        <v>39</v>
      </c>
      <c r="C10" s="34" t="s">
        <v>40</v>
      </c>
      <c r="D10" s="34" t="s">
        <v>322</v>
      </c>
      <c r="E10" s="34" t="s">
        <v>41</v>
      </c>
      <c r="F10" s="34"/>
      <c r="G10" s="34" t="s">
        <v>20</v>
      </c>
      <c r="H10" s="34" t="s">
        <v>42</v>
      </c>
      <c r="I10" s="35">
        <v>42</v>
      </c>
      <c r="J10" s="35">
        <v>32</v>
      </c>
      <c r="K10" s="37">
        <v>48</v>
      </c>
      <c r="L10" s="35">
        <v>39.5</v>
      </c>
      <c r="M10" s="35">
        <v>34.5</v>
      </c>
      <c r="N10" s="34">
        <v>196</v>
      </c>
      <c r="O10" s="36"/>
      <c r="P10" s="36"/>
    </row>
    <row r="11" spans="1:16" ht="15" customHeight="1">
      <c r="A11" s="34" t="s">
        <v>56</v>
      </c>
      <c r="B11" s="34" t="s">
        <v>64</v>
      </c>
      <c r="C11" s="34" t="s">
        <v>65</v>
      </c>
      <c r="D11" s="34" t="s">
        <v>322</v>
      </c>
      <c r="E11" s="34" t="s">
        <v>68</v>
      </c>
      <c r="F11" s="34"/>
      <c r="G11" s="34" t="s">
        <v>20</v>
      </c>
      <c r="H11" s="34" t="s">
        <v>65</v>
      </c>
      <c r="I11" s="35">
        <v>44.5</v>
      </c>
      <c r="J11" s="37">
        <v>33</v>
      </c>
      <c r="K11" s="37">
        <v>36.5</v>
      </c>
      <c r="L11" s="35">
        <v>31</v>
      </c>
      <c r="M11" s="35">
        <v>37</v>
      </c>
      <c r="N11" s="34">
        <v>182</v>
      </c>
      <c r="O11" s="36"/>
      <c r="P11" s="36"/>
    </row>
    <row r="12" spans="1:16" ht="15" customHeight="1">
      <c r="A12" s="34" t="s">
        <v>38</v>
      </c>
      <c r="B12" s="34" t="s">
        <v>39</v>
      </c>
      <c r="C12" s="34" t="s">
        <v>40</v>
      </c>
      <c r="D12" s="34" t="s">
        <v>322</v>
      </c>
      <c r="E12" s="34" t="s">
        <v>45</v>
      </c>
      <c r="F12" s="34"/>
      <c r="G12" s="34" t="s">
        <v>20</v>
      </c>
      <c r="H12" s="34" t="s">
        <v>42</v>
      </c>
      <c r="I12" s="35">
        <v>37</v>
      </c>
      <c r="J12" s="35">
        <v>33.5</v>
      </c>
      <c r="K12" s="37">
        <v>41</v>
      </c>
      <c r="L12" s="35">
        <v>25.5</v>
      </c>
      <c r="M12" s="35">
        <v>43.5</v>
      </c>
      <c r="N12" s="34">
        <v>180.5</v>
      </c>
      <c r="O12" s="36"/>
      <c r="P12" s="36"/>
    </row>
    <row r="13" spans="1:16" ht="15" customHeight="1">
      <c r="A13" s="5" t="s">
        <v>13</v>
      </c>
      <c r="B13" s="5" t="s">
        <v>14</v>
      </c>
      <c r="C13" s="5" t="s">
        <v>15</v>
      </c>
      <c r="D13" s="5" t="s">
        <v>322</v>
      </c>
      <c r="E13" s="5" t="s">
        <v>16</v>
      </c>
      <c r="F13" s="5"/>
      <c r="G13" s="5" t="s">
        <v>17</v>
      </c>
      <c r="H13" s="5"/>
      <c r="I13" s="6">
        <v>43</v>
      </c>
      <c r="J13" s="6">
        <v>47</v>
      </c>
      <c r="K13" s="7">
        <v>46</v>
      </c>
      <c r="L13" s="6">
        <v>33</v>
      </c>
      <c r="M13" s="5"/>
      <c r="N13" s="5">
        <v>169</v>
      </c>
    </row>
    <row r="14" spans="1:16" ht="15" customHeight="1">
      <c r="A14" s="5" t="s">
        <v>53</v>
      </c>
      <c r="B14" s="5"/>
      <c r="C14" s="5" t="s">
        <v>54</v>
      </c>
      <c r="D14" s="5" t="s">
        <v>322</v>
      </c>
      <c r="E14" s="5" t="s">
        <v>55</v>
      </c>
      <c r="F14" s="5"/>
      <c r="G14" s="5" t="s">
        <v>20</v>
      </c>
      <c r="H14" s="5"/>
      <c r="I14" s="6">
        <v>49</v>
      </c>
      <c r="J14" s="5"/>
      <c r="K14" s="5"/>
      <c r="L14" s="5"/>
      <c r="M14" s="5"/>
      <c r="N14" s="5">
        <v>49</v>
      </c>
    </row>
    <row r="15" spans="1:16" ht="15" customHeight="1">
      <c r="A15" s="5" t="s">
        <v>26</v>
      </c>
      <c r="B15" s="5"/>
      <c r="C15" s="5" t="s">
        <v>29</v>
      </c>
      <c r="D15" s="5" t="s">
        <v>322</v>
      </c>
      <c r="E15" s="5" t="s">
        <v>30</v>
      </c>
      <c r="F15" s="5"/>
      <c r="G15" s="5" t="s">
        <v>20</v>
      </c>
      <c r="H15" s="5"/>
      <c r="I15" s="6">
        <v>44.5</v>
      </c>
      <c r="J15" s="5"/>
      <c r="K15" s="5"/>
      <c r="L15" s="5"/>
      <c r="M15" s="5"/>
      <c r="N15" s="5">
        <v>44.5</v>
      </c>
    </row>
    <row r="16" spans="1:16" ht="15" customHeight="1">
      <c r="A16" s="5" t="s">
        <v>18</v>
      </c>
      <c r="B16" s="5"/>
      <c r="C16" s="5" t="s">
        <v>19</v>
      </c>
      <c r="D16" s="5" t="s">
        <v>322</v>
      </c>
      <c r="E16" s="5" t="s">
        <v>19</v>
      </c>
      <c r="F16" s="5"/>
      <c r="G16" s="5" t="s">
        <v>20</v>
      </c>
      <c r="H16" s="5"/>
      <c r="I16" s="5"/>
      <c r="J16" s="5"/>
      <c r="K16" s="5"/>
      <c r="L16" s="5"/>
      <c r="M16" s="5"/>
      <c r="N16" s="5">
        <v>0</v>
      </c>
    </row>
    <row r="17" spans="1:14" ht="15" customHeight="1">
      <c r="A17" s="5" t="s">
        <v>46</v>
      </c>
      <c r="B17" s="5"/>
      <c r="C17" s="5" t="s">
        <v>47</v>
      </c>
      <c r="D17" s="5" t="s">
        <v>322</v>
      </c>
      <c r="E17" s="5" t="s">
        <v>48</v>
      </c>
      <c r="F17" s="5"/>
      <c r="G17" s="5" t="s">
        <v>20</v>
      </c>
      <c r="H17" s="5"/>
      <c r="I17" s="5"/>
      <c r="J17" s="5"/>
      <c r="K17" s="5"/>
      <c r="L17" s="5"/>
      <c r="M17" s="5"/>
      <c r="N17" s="5">
        <v>0</v>
      </c>
    </row>
    <row r="21" spans="1:14" ht="15.75" customHeight="1"/>
    <row r="22" spans="1:14" ht="15.75" customHeight="1"/>
    <row r="23" spans="1:14" ht="15.75" customHeight="1"/>
    <row r="24" spans="1:14" ht="15.75" customHeight="1"/>
    <row r="25" spans="1:14" ht="15.75" customHeight="1"/>
    <row r="26" spans="1:14" ht="15.75" customHeight="1"/>
    <row r="27" spans="1:14" ht="15.75" customHeight="1"/>
    <row r="28" spans="1:14" ht="15.75" customHeight="1"/>
    <row r="29" spans="1:14" ht="15.75" customHeight="1"/>
    <row r="30" spans="1:14" ht="15.75" customHeight="1"/>
    <row r="31" spans="1:14" ht="15.75" customHeight="1"/>
    <row r="32" spans="1:1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ortState ref="A1:N17">
    <sortCondition descending="1" ref="N1:N17"/>
  </sortState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00"/>
  <sheetViews>
    <sheetView workbookViewId="0">
      <selection activeCell="I28" sqref="I28"/>
    </sheetView>
  </sheetViews>
  <sheetFormatPr defaultColWidth="14.42578125" defaultRowHeight="15" customHeight="1"/>
  <cols>
    <col min="1" max="26" width="8.7109375" customWidth="1"/>
  </cols>
  <sheetData>
    <row r="1" spans="1:15" ht="15" customHeight="1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5" ht="15" customHeight="1">
      <c r="A2" s="25" t="s">
        <v>56</v>
      </c>
      <c r="B2" s="25" t="s">
        <v>64</v>
      </c>
      <c r="C2" s="25" t="s">
        <v>65</v>
      </c>
      <c r="D2" s="25" t="s">
        <v>323</v>
      </c>
      <c r="E2" s="25"/>
      <c r="F2" s="25" t="s">
        <v>66</v>
      </c>
      <c r="G2" s="25" t="s">
        <v>20</v>
      </c>
      <c r="H2" s="25" t="s">
        <v>65</v>
      </c>
      <c r="I2" s="26">
        <v>70</v>
      </c>
      <c r="J2" s="26">
        <v>70</v>
      </c>
      <c r="K2" s="26">
        <v>66.5</v>
      </c>
      <c r="L2" s="26">
        <v>70</v>
      </c>
      <c r="M2" s="26">
        <v>70</v>
      </c>
      <c r="N2" s="25">
        <v>346.5</v>
      </c>
      <c r="O2" s="27"/>
    </row>
    <row r="3" spans="1:15" ht="15" customHeight="1">
      <c r="A3" s="28" t="s">
        <v>56</v>
      </c>
      <c r="B3" s="28" t="s">
        <v>57</v>
      </c>
      <c r="C3" s="28" t="s">
        <v>58</v>
      </c>
      <c r="D3" s="28" t="s">
        <v>323</v>
      </c>
      <c r="E3" s="28"/>
      <c r="F3" s="28" t="s">
        <v>59</v>
      </c>
      <c r="G3" s="28" t="s">
        <v>20</v>
      </c>
      <c r="H3" s="28" t="s">
        <v>58</v>
      </c>
      <c r="I3" s="29">
        <v>60</v>
      </c>
      <c r="J3" s="38">
        <v>66</v>
      </c>
      <c r="K3" s="29">
        <v>64</v>
      </c>
      <c r="L3" s="38">
        <v>66.5</v>
      </c>
      <c r="M3" s="38">
        <v>59.5</v>
      </c>
      <c r="N3" s="28">
        <v>316</v>
      </c>
      <c r="O3" s="30"/>
    </row>
    <row r="4" spans="1:15" ht="15" customHeight="1">
      <c r="A4" s="28" t="s">
        <v>69</v>
      </c>
      <c r="B4" s="28" t="s">
        <v>70</v>
      </c>
      <c r="C4" s="28" t="s">
        <v>71</v>
      </c>
      <c r="D4" s="28" t="s">
        <v>323</v>
      </c>
      <c r="E4" s="28"/>
      <c r="F4" s="28" t="s">
        <v>72</v>
      </c>
      <c r="G4" s="28" t="s">
        <v>20</v>
      </c>
      <c r="H4" s="28" t="s">
        <v>71</v>
      </c>
      <c r="I4" s="29">
        <v>66</v>
      </c>
      <c r="J4" s="29">
        <v>63.5</v>
      </c>
      <c r="K4" s="29">
        <v>65.5</v>
      </c>
      <c r="L4" s="29">
        <v>68</v>
      </c>
      <c r="M4" s="29">
        <v>53</v>
      </c>
      <c r="N4" s="28">
        <v>316</v>
      </c>
      <c r="O4" s="30"/>
    </row>
    <row r="5" spans="1:15" ht="15" customHeight="1">
      <c r="A5" s="31" t="s">
        <v>56</v>
      </c>
      <c r="B5" s="31" t="s">
        <v>57</v>
      </c>
      <c r="C5" s="31" t="s">
        <v>58</v>
      </c>
      <c r="D5" s="31" t="s">
        <v>323</v>
      </c>
      <c r="E5" s="31"/>
      <c r="F5" s="31" t="s">
        <v>62</v>
      </c>
      <c r="G5" s="31" t="s">
        <v>20</v>
      </c>
      <c r="H5" s="31" t="s">
        <v>58</v>
      </c>
      <c r="I5" s="39">
        <v>62.5</v>
      </c>
      <c r="J5" s="32">
        <v>55.5</v>
      </c>
      <c r="K5" s="39">
        <v>63.5</v>
      </c>
      <c r="L5" s="39">
        <v>66</v>
      </c>
      <c r="M5" s="39">
        <v>64.5</v>
      </c>
      <c r="N5" s="31">
        <v>312</v>
      </c>
      <c r="O5" s="33"/>
    </row>
    <row r="6" spans="1:15" ht="15" customHeight="1">
      <c r="A6" s="34" t="s">
        <v>56</v>
      </c>
      <c r="B6" s="34" t="s">
        <v>57</v>
      </c>
      <c r="C6" s="34" t="s">
        <v>58</v>
      </c>
      <c r="D6" s="34" t="s">
        <v>323</v>
      </c>
      <c r="E6" s="34"/>
      <c r="F6" s="34" t="s">
        <v>61</v>
      </c>
      <c r="G6" s="34" t="s">
        <v>20</v>
      </c>
      <c r="H6" s="34" t="s">
        <v>58</v>
      </c>
      <c r="I6" s="37">
        <v>54</v>
      </c>
      <c r="J6" s="35">
        <v>57</v>
      </c>
      <c r="K6" s="35">
        <v>55</v>
      </c>
      <c r="L6" s="37">
        <v>65</v>
      </c>
      <c r="M6" s="35">
        <v>53.5</v>
      </c>
      <c r="N6" s="34">
        <v>284.5</v>
      </c>
      <c r="O6" s="36"/>
    </row>
    <row r="7" spans="1:15" ht="15" customHeight="1">
      <c r="A7" s="34" t="s">
        <v>56</v>
      </c>
      <c r="B7" s="34" t="s">
        <v>57</v>
      </c>
      <c r="C7" s="34" t="s">
        <v>58</v>
      </c>
      <c r="D7" s="34" t="s">
        <v>323</v>
      </c>
      <c r="E7" s="34"/>
      <c r="F7" s="34" t="s">
        <v>60</v>
      </c>
      <c r="G7" s="34" t="s">
        <v>20</v>
      </c>
      <c r="H7" s="34" t="s">
        <v>58</v>
      </c>
      <c r="I7" s="35">
        <v>50.5</v>
      </c>
      <c r="J7" s="37">
        <v>52.5</v>
      </c>
      <c r="K7" s="35">
        <v>34.5</v>
      </c>
      <c r="L7" s="37">
        <v>57.5</v>
      </c>
      <c r="M7" s="37">
        <v>51</v>
      </c>
      <c r="N7" s="34">
        <v>246</v>
      </c>
      <c r="O7" s="36"/>
    </row>
    <row r="8" spans="1:15" ht="15" customHeight="1">
      <c r="A8" s="5" t="s">
        <v>31</v>
      </c>
      <c r="B8" s="5" t="s">
        <v>32</v>
      </c>
      <c r="C8" s="5" t="s">
        <v>33</v>
      </c>
      <c r="D8" s="5" t="s">
        <v>323</v>
      </c>
      <c r="E8" s="5"/>
      <c r="F8" s="5" t="s">
        <v>34</v>
      </c>
      <c r="G8" s="5" t="s">
        <v>20</v>
      </c>
      <c r="H8" s="5" t="s">
        <v>33</v>
      </c>
      <c r="I8" s="5"/>
      <c r="J8" s="5"/>
      <c r="K8" s="5"/>
      <c r="L8" s="5"/>
      <c r="M8" s="5"/>
      <c r="N8" s="5">
        <v>0</v>
      </c>
    </row>
    <row r="9" spans="1:15" ht="15" customHeight="1">
      <c r="A9" s="5" t="s">
        <v>31</v>
      </c>
      <c r="B9" s="5" t="s">
        <v>32</v>
      </c>
      <c r="C9" s="5" t="s">
        <v>33</v>
      </c>
      <c r="D9" s="5" t="s">
        <v>323</v>
      </c>
      <c r="E9" s="5"/>
      <c r="F9" s="5" t="s">
        <v>35</v>
      </c>
      <c r="G9" s="5" t="s">
        <v>20</v>
      </c>
      <c r="H9" s="5" t="s">
        <v>33</v>
      </c>
      <c r="I9" s="5"/>
      <c r="J9" s="5"/>
      <c r="K9" s="5"/>
      <c r="L9" s="5"/>
      <c r="M9" s="5"/>
      <c r="N9" s="5">
        <v>0</v>
      </c>
    </row>
    <row r="10" spans="1:15" ht="15" customHeight="1">
      <c r="A10" s="5" t="s">
        <v>31</v>
      </c>
      <c r="B10" s="5" t="s">
        <v>36</v>
      </c>
      <c r="C10" s="5" t="s">
        <v>33</v>
      </c>
      <c r="D10" s="5" t="s">
        <v>323</v>
      </c>
      <c r="E10" s="5"/>
      <c r="F10" s="5" t="s">
        <v>37</v>
      </c>
      <c r="G10" s="5" t="s">
        <v>20</v>
      </c>
      <c r="H10" s="5" t="s">
        <v>33</v>
      </c>
      <c r="I10" s="5"/>
      <c r="J10" s="5"/>
      <c r="K10" s="5"/>
      <c r="L10" s="5"/>
      <c r="M10" s="5"/>
      <c r="N10" s="5"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ortState ref="A1:N10">
    <sortCondition descending="1" ref="N1:N10"/>
  </sortState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S7" sqref="S7"/>
    </sheetView>
  </sheetViews>
  <sheetFormatPr defaultRowHeight="15"/>
  <sheetData>
    <row r="1" spans="1:15" ht="15.7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3"/>
    </row>
    <row r="2" spans="1:15" ht="15.75">
      <c r="A2" s="25" t="s">
        <v>21</v>
      </c>
      <c r="B2" s="25" t="s">
        <v>22</v>
      </c>
      <c r="C2" s="25" t="s">
        <v>23</v>
      </c>
      <c r="D2" s="25" t="s">
        <v>322</v>
      </c>
      <c r="E2" s="25" t="s">
        <v>73</v>
      </c>
      <c r="F2" s="25"/>
      <c r="G2" s="25" t="s">
        <v>74</v>
      </c>
      <c r="H2" s="25" t="s">
        <v>23</v>
      </c>
      <c r="I2" s="26">
        <v>50</v>
      </c>
      <c r="J2" s="26">
        <v>50</v>
      </c>
      <c r="K2" s="26">
        <v>49.5</v>
      </c>
      <c r="L2" s="26">
        <v>50</v>
      </c>
      <c r="M2" s="26">
        <v>50</v>
      </c>
      <c r="N2" s="25">
        <v>249.5</v>
      </c>
      <c r="O2" s="44"/>
    </row>
    <row r="3" spans="1:15" ht="15.75">
      <c r="A3" s="25" t="s">
        <v>102</v>
      </c>
      <c r="B3" s="25" t="s">
        <v>103</v>
      </c>
      <c r="C3" s="25" t="s">
        <v>104</v>
      </c>
      <c r="D3" s="25" t="s">
        <v>322</v>
      </c>
      <c r="E3" s="25" t="s">
        <v>107</v>
      </c>
      <c r="F3" s="25"/>
      <c r="G3" s="25" t="s">
        <v>74</v>
      </c>
      <c r="H3" s="25" t="s">
        <v>106</v>
      </c>
      <c r="I3" s="26">
        <v>50</v>
      </c>
      <c r="J3" s="26">
        <v>50</v>
      </c>
      <c r="K3" s="26">
        <v>49.5</v>
      </c>
      <c r="L3" s="26">
        <v>50</v>
      </c>
      <c r="M3" s="26">
        <v>50</v>
      </c>
      <c r="N3" s="25">
        <v>249.5</v>
      </c>
      <c r="O3" s="44"/>
    </row>
    <row r="4" spans="1:15" ht="15.75">
      <c r="A4" s="28" t="s">
        <v>124</v>
      </c>
      <c r="B4" s="28"/>
      <c r="C4" s="28" t="s">
        <v>125</v>
      </c>
      <c r="D4" s="28" t="s">
        <v>322</v>
      </c>
      <c r="E4" s="28" t="s">
        <v>126</v>
      </c>
      <c r="F4" s="28"/>
      <c r="G4" s="28" t="s">
        <v>74</v>
      </c>
      <c r="H4" s="28"/>
      <c r="I4" s="29">
        <v>49</v>
      </c>
      <c r="J4" s="29">
        <v>50</v>
      </c>
      <c r="K4" s="29">
        <v>50</v>
      </c>
      <c r="L4" s="29">
        <v>49.5</v>
      </c>
      <c r="M4" s="29">
        <v>50</v>
      </c>
      <c r="N4" s="28">
        <v>248.5</v>
      </c>
      <c r="O4" s="45"/>
    </row>
    <row r="5" spans="1:15" ht="15.75">
      <c r="A5" s="31" t="s">
        <v>38</v>
      </c>
      <c r="B5" s="31" t="s">
        <v>39</v>
      </c>
      <c r="C5" s="31" t="s">
        <v>40</v>
      </c>
      <c r="D5" s="31" t="s">
        <v>322</v>
      </c>
      <c r="E5" s="31" t="s">
        <v>84</v>
      </c>
      <c r="F5" s="31"/>
      <c r="G5" s="31" t="s">
        <v>74</v>
      </c>
      <c r="H5" s="31" t="s">
        <v>42</v>
      </c>
      <c r="I5" s="32">
        <v>46</v>
      </c>
      <c r="J5" s="32">
        <v>50</v>
      </c>
      <c r="K5" s="39">
        <v>49</v>
      </c>
      <c r="L5" s="32">
        <v>49.5</v>
      </c>
      <c r="M5" s="32">
        <v>50</v>
      </c>
      <c r="N5" s="31">
        <v>244.5</v>
      </c>
      <c r="O5" s="46"/>
    </row>
    <row r="6" spans="1:15" ht="15.75">
      <c r="A6" s="34" t="s">
        <v>114</v>
      </c>
      <c r="B6" s="34"/>
      <c r="C6" s="34" t="s">
        <v>115</v>
      </c>
      <c r="D6" s="34" t="s">
        <v>322</v>
      </c>
      <c r="E6" s="34" t="s">
        <v>116</v>
      </c>
      <c r="F6" s="34"/>
      <c r="G6" s="34" t="s">
        <v>74</v>
      </c>
      <c r="H6" s="34"/>
      <c r="I6" s="35">
        <v>48.5</v>
      </c>
      <c r="J6" s="35">
        <v>50</v>
      </c>
      <c r="K6" s="35">
        <v>46.5</v>
      </c>
      <c r="L6" s="35">
        <v>48.5</v>
      </c>
      <c r="M6" s="35">
        <v>50</v>
      </c>
      <c r="N6" s="34">
        <v>243.5</v>
      </c>
      <c r="O6" s="47"/>
    </row>
    <row r="7" spans="1:15" ht="15.75">
      <c r="A7" s="34" t="s">
        <v>102</v>
      </c>
      <c r="B7" s="34" t="s">
        <v>103</v>
      </c>
      <c r="C7" s="34" t="s">
        <v>104</v>
      </c>
      <c r="D7" s="34" t="s">
        <v>322</v>
      </c>
      <c r="E7" s="34" t="s">
        <v>105</v>
      </c>
      <c r="F7" s="34"/>
      <c r="G7" s="34" t="s">
        <v>74</v>
      </c>
      <c r="H7" s="34" t="s">
        <v>106</v>
      </c>
      <c r="I7" s="35">
        <v>50</v>
      </c>
      <c r="J7" s="35">
        <v>48</v>
      </c>
      <c r="K7" s="35">
        <v>44.5</v>
      </c>
      <c r="L7" s="35">
        <v>48</v>
      </c>
      <c r="M7" s="35">
        <v>50</v>
      </c>
      <c r="N7" s="34">
        <v>240.5</v>
      </c>
      <c r="O7" s="47"/>
    </row>
    <row r="8" spans="1:15" ht="15.75">
      <c r="A8" s="34" t="s">
        <v>127</v>
      </c>
      <c r="B8" s="34" t="s">
        <v>128</v>
      </c>
      <c r="C8" s="34" t="s">
        <v>129</v>
      </c>
      <c r="D8" s="34" t="s">
        <v>322</v>
      </c>
      <c r="E8" s="34" t="s">
        <v>130</v>
      </c>
      <c r="F8" s="34"/>
      <c r="G8" s="34" t="s">
        <v>74</v>
      </c>
      <c r="H8" s="34" t="s">
        <v>129</v>
      </c>
      <c r="I8" s="35">
        <v>47</v>
      </c>
      <c r="J8" s="37">
        <v>50</v>
      </c>
      <c r="K8" s="37">
        <v>46</v>
      </c>
      <c r="L8" s="37">
        <v>45.5</v>
      </c>
      <c r="M8" s="37">
        <v>49</v>
      </c>
      <c r="N8" s="34">
        <v>237.5</v>
      </c>
      <c r="O8" s="47"/>
    </row>
    <row r="9" spans="1:15" ht="15.75">
      <c r="A9" s="34" t="s">
        <v>38</v>
      </c>
      <c r="B9" s="34" t="s">
        <v>39</v>
      </c>
      <c r="C9" s="34" t="s">
        <v>40</v>
      </c>
      <c r="D9" s="34" t="s">
        <v>322</v>
      </c>
      <c r="E9" s="34" t="s">
        <v>83</v>
      </c>
      <c r="F9" s="34"/>
      <c r="G9" s="34" t="s">
        <v>74</v>
      </c>
      <c r="H9" s="34" t="s">
        <v>42</v>
      </c>
      <c r="I9" s="35">
        <v>49</v>
      </c>
      <c r="J9" s="35">
        <v>39.5</v>
      </c>
      <c r="K9" s="37">
        <v>47.5</v>
      </c>
      <c r="L9" s="35">
        <v>40.5</v>
      </c>
      <c r="M9" s="35">
        <v>48</v>
      </c>
      <c r="N9" s="34">
        <v>224.5</v>
      </c>
      <c r="O9" s="47"/>
    </row>
    <row r="10" spans="1:15" ht="15.75">
      <c r="A10" s="34" t="s">
        <v>38</v>
      </c>
      <c r="B10" s="34" t="s">
        <v>39</v>
      </c>
      <c r="C10" s="34" t="s">
        <v>40</v>
      </c>
      <c r="D10" s="34" t="s">
        <v>322</v>
      </c>
      <c r="E10" s="34" t="s">
        <v>85</v>
      </c>
      <c r="F10" s="34"/>
      <c r="G10" s="34" t="s">
        <v>74</v>
      </c>
      <c r="H10" s="34" t="s">
        <v>42</v>
      </c>
      <c r="I10" s="35">
        <v>47</v>
      </c>
      <c r="J10" s="35">
        <v>46.5</v>
      </c>
      <c r="K10" s="37">
        <v>39</v>
      </c>
      <c r="L10" s="35">
        <v>45.5</v>
      </c>
      <c r="M10" s="35">
        <v>46</v>
      </c>
      <c r="N10" s="34">
        <v>224</v>
      </c>
      <c r="O10" s="47"/>
    </row>
    <row r="11" spans="1:15" ht="15.75">
      <c r="A11" s="34" t="s">
        <v>38</v>
      </c>
      <c r="B11" s="34" t="s">
        <v>39</v>
      </c>
      <c r="C11" s="34" t="s">
        <v>40</v>
      </c>
      <c r="D11" s="34" t="s">
        <v>322</v>
      </c>
      <c r="E11" s="34" t="s">
        <v>82</v>
      </c>
      <c r="F11" s="34"/>
      <c r="G11" s="34" t="s">
        <v>74</v>
      </c>
      <c r="H11" s="34" t="s">
        <v>42</v>
      </c>
      <c r="I11" s="35">
        <v>47</v>
      </c>
      <c r="J11" s="35">
        <v>35.5</v>
      </c>
      <c r="K11" s="37">
        <v>47</v>
      </c>
      <c r="L11" s="35">
        <v>43.5</v>
      </c>
      <c r="M11" s="35">
        <v>40</v>
      </c>
      <c r="N11" s="34">
        <v>213</v>
      </c>
      <c r="O11" s="47"/>
    </row>
    <row r="12" spans="1:15" ht="15.75">
      <c r="A12" s="5" t="s">
        <v>86</v>
      </c>
      <c r="B12" s="5"/>
      <c r="C12" s="5" t="s">
        <v>87</v>
      </c>
      <c r="D12" s="5" t="s">
        <v>322</v>
      </c>
      <c r="E12" s="5" t="s">
        <v>88</v>
      </c>
      <c r="F12" s="5"/>
      <c r="G12" s="5" t="s">
        <v>74</v>
      </c>
      <c r="H12" s="5"/>
      <c r="I12" s="5"/>
      <c r="J12" s="5"/>
      <c r="K12" s="5"/>
      <c r="L12" s="5"/>
      <c r="M12" s="5"/>
      <c r="N12" s="5">
        <v>0</v>
      </c>
      <c r="O12" s="4"/>
    </row>
    <row r="13" spans="1:15" ht="15.75">
      <c r="A13" s="5" t="s">
        <v>95</v>
      </c>
      <c r="B13" s="5"/>
      <c r="C13" s="5" t="s">
        <v>100</v>
      </c>
      <c r="D13" s="5" t="s">
        <v>322</v>
      </c>
      <c r="E13" s="5" t="s">
        <v>101</v>
      </c>
      <c r="F13" s="5"/>
      <c r="G13" s="5" t="s">
        <v>74</v>
      </c>
      <c r="H13" s="5"/>
      <c r="I13" s="5"/>
      <c r="J13" s="5"/>
      <c r="K13" s="5"/>
      <c r="L13" s="5"/>
      <c r="M13" s="5"/>
      <c r="N13" s="5">
        <v>0</v>
      </c>
      <c r="O13" s="4"/>
    </row>
    <row r="14" spans="1:15" ht="15.75">
      <c r="A14" s="5" t="s">
        <v>108</v>
      </c>
      <c r="B14" s="5"/>
      <c r="C14" s="5" t="s">
        <v>109</v>
      </c>
      <c r="D14" s="5" t="s">
        <v>322</v>
      </c>
      <c r="E14" s="5" t="s">
        <v>110</v>
      </c>
      <c r="F14" s="5"/>
      <c r="G14" s="5" t="s">
        <v>74</v>
      </c>
      <c r="H14" s="5"/>
      <c r="I14" s="5"/>
      <c r="J14" s="5"/>
      <c r="K14" s="5"/>
      <c r="L14" s="5"/>
      <c r="M14" s="5"/>
      <c r="N14" s="5">
        <v>0</v>
      </c>
      <c r="O14" s="4"/>
    </row>
    <row r="15" spans="1:15" ht="15.75">
      <c r="A15" s="5" t="s">
        <v>111</v>
      </c>
      <c r="B15" s="5"/>
      <c r="C15" s="5" t="s">
        <v>112</v>
      </c>
      <c r="D15" s="5" t="s">
        <v>322</v>
      </c>
      <c r="E15" s="5" t="s">
        <v>113</v>
      </c>
      <c r="F15" s="5"/>
      <c r="G15" s="5" t="s">
        <v>74</v>
      </c>
      <c r="H15" s="5"/>
      <c r="I15" s="5"/>
      <c r="J15" s="5"/>
      <c r="K15" s="5"/>
      <c r="L15" s="5"/>
      <c r="M15" s="5"/>
      <c r="N15" s="5">
        <v>0</v>
      </c>
      <c r="O15" s="4"/>
    </row>
    <row r="16" spans="1:15" ht="15.75">
      <c r="A16" s="5" t="s">
        <v>118</v>
      </c>
      <c r="B16" s="5" t="s">
        <v>119</v>
      </c>
      <c r="C16" s="5" t="s">
        <v>120</v>
      </c>
      <c r="D16" s="5" t="s">
        <v>322</v>
      </c>
      <c r="E16" s="5" t="s">
        <v>121</v>
      </c>
      <c r="F16" s="5"/>
      <c r="G16" s="5" t="s">
        <v>74</v>
      </c>
      <c r="H16" s="5"/>
      <c r="I16" s="5"/>
      <c r="J16" s="5"/>
      <c r="K16" s="5"/>
      <c r="L16" s="5"/>
      <c r="M16" s="5"/>
      <c r="N16" s="5">
        <v>0</v>
      </c>
      <c r="O16" s="4"/>
    </row>
    <row r="17" spans="1:15" ht="15.75">
      <c r="A17" s="5" t="s">
        <v>118</v>
      </c>
      <c r="B17" s="5" t="s">
        <v>122</v>
      </c>
      <c r="C17" s="5" t="s">
        <v>120</v>
      </c>
      <c r="D17" s="5" t="s">
        <v>322</v>
      </c>
      <c r="E17" s="5" t="s">
        <v>123</v>
      </c>
      <c r="F17" s="5"/>
      <c r="G17" s="5" t="s">
        <v>74</v>
      </c>
      <c r="H17" s="5"/>
      <c r="I17" s="5"/>
      <c r="J17" s="5"/>
      <c r="K17" s="5"/>
      <c r="L17" s="5"/>
      <c r="M17" s="5"/>
      <c r="N17" s="5">
        <v>0</v>
      </c>
      <c r="O17" s="4"/>
    </row>
    <row r="18" spans="1:15" ht="15.75">
      <c r="A18" s="5" t="s">
        <v>131</v>
      </c>
      <c r="B18" s="5"/>
      <c r="C18" s="5" t="s">
        <v>132</v>
      </c>
      <c r="D18" s="5" t="s">
        <v>322</v>
      </c>
      <c r="E18" s="5" t="s">
        <v>133</v>
      </c>
      <c r="F18" s="5"/>
      <c r="G18" s="5" t="s">
        <v>74</v>
      </c>
      <c r="H18" s="5"/>
      <c r="I18" s="5"/>
      <c r="J18" s="5"/>
      <c r="K18" s="5"/>
      <c r="L18" s="5"/>
      <c r="M18" s="5"/>
      <c r="N18" s="5">
        <v>0</v>
      </c>
      <c r="O18" s="4"/>
    </row>
  </sheetData>
  <sortState ref="A1:O18">
    <sortCondition descending="1" ref="N1:N1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workbookViewId="0">
      <selection activeCell="K29" sqref="K29"/>
    </sheetView>
  </sheetViews>
  <sheetFormatPr defaultRowHeight="15"/>
  <sheetData>
    <row r="1" spans="1:17" ht="15.7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7" ht="15.75">
      <c r="A2" s="25" t="s">
        <v>95</v>
      </c>
      <c r="B2" s="25" t="s">
        <v>96</v>
      </c>
      <c r="C2" s="25" t="s">
        <v>97</v>
      </c>
      <c r="D2" s="25" t="s">
        <v>323</v>
      </c>
      <c r="E2" s="25"/>
      <c r="F2" s="25" t="s">
        <v>98</v>
      </c>
      <c r="G2" s="25" t="s">
        <v>74</v>
      </c>
      <c r="H2" s="25" t="s">
        <v>99</v>
      </c>
      <c r="I2" s="26">
        <v>70</v>
      </c>
      <c r="J2" s="26">
        <v>70</v>
      </c>
      <c r="K2" s="26">
        <v>69.5</v>
      </c>
      <c r="L2" s="26">
        <v>70</v>
      </c>
      <c r="M2" s="26">
        <v>70</v>
      </c>
      <c r="N2" s="25">
        <v>349.5</v>
      </c>
      <c r="O2" s="27"/>
      <c r="P2" s="27"/>
      <c r="Q2" s="27"/>
    </row>
    <row r="3" spans="1:17" ht="15.75">
      <c r="A3" s="28" t="s">
        <v>49</v>
      </c>
      <c r="B3" s="28" t="s">
        <v>50</v>
      </c>
      <c r="C3" s="28" t="s">
        <v>51</v>
      </c>
      <c r="D3" s="28" t="s">
        <v>323</v>
      </c>
      <c r="E3" s="28"/>
      <c r="F3" s="28" t="s">
        <v>89</v>
      </c>
      <c r="G3" s="28" t="s">
        <v>74</v>
      </c>
      <c r="H3" s="28" t="s">
        <v>51</v>
      </c>
      <c r="I3" s="29">
        <v>70</v>
      </c>
      <c r="J3" s="29">
        <v>70</v>
      </c>
      <c r="K3" s="29">
        <v>68.5</v>
      </c>
      <c r="L3" s="29">
        <v>69.5</v>
      </c>
      <c r="M3" s="29">
        <v>70</v>
      </c>
      <c r="N3" s="28">
        <v>348</v>
      </c>
      <c r="O3" s="30"/>
      <c r="P3" s="30"/>
      <c r="Q3" s="30"/>
    </row>
    <row r="4" spans="1:17" ht="15.75">
      <c r="A4" s="31" t="s">
        <v>56</v>
      </c>
      <c r="B4" s="31" t="s">
        <v>64</v>
      </c>
      <c r="C4" s="31" t="s">
        <v>65</v>
      </c>
      <c r="D4" s="31" t="s">
        <v>323</v>
      </c>
      <c r="E4" s="31"/>
      <c r="F4" s="31" t="s">
        <v>117</v>
      </c>
      <c r="G4" s="31" t="s">
        <v>74</v>
      </c>
      <c r="H4" s="31" t="s">
        <v>65</v>
      </c>
      <c r="I4" s="32">
        <v>70</v>
      </c>
      <c r="J4" s="32">
        <v>70</v>
      </c>
      <c r="K4" s="32">
        <v>69.5</v>
      </c>
      <c r="L4" s="32">
        <v>68</v>
      </c>
      <c r="M4" s="32">
        <v>70</v>
      </c>
      <c r="N4" s="31">
        <v>347.5</v>
      </c>
      <c r="O4" s="33"/>
      <c r="P4" s="33"/>
      <c r="Q4" s="33"/>
    </row>
    <row r="5" spans="1:17" ht="15.75">
      <c r="A5" s="40" t="s">
        <v>135</v>
      </c>
      <c r="B5" s="40" t="s">
        <v>136</v>
      </c>
      <c r="C5" s="40" t="s">
        <v>137</v>
      </c>
      <c r="D5" s="40" t="s">
        <v>323</v>
      </c>
      <c r="E5" s="40"/>
      <c r="F5" s="40" t="s">
        <v>138</v>
      </c>
      <c r="G5" s="40" t="s">
        <v>74</v>
      </c>
      <c r="H5" s="40" t="s">
        <v>137</v>
      </c>
      <c r="I5" s="41">
        <v>68</v>
      </c>
      <c r="J5" s="41">
        <v>70</v>
      </c>
      <c r="K5" s="41">
        <v>68.5</v>
      </c>
      <c r="L5" s="41">
        <v>69.5</v>
      </c>
      <c r="M5" s="41">
        <v>70</v>
      </c>
      <c r="N5" s="40">
        <v>346</v>
      </c>
      <c r="O5" s="42"/>
      <c r="P5" s="42"/>
      <c r="Q5" s="42"/>
    </row>
    <row r="6" spans="1:17" ht="15.75">
      <c r="A6" s="40" t="s">
        <v>26</v>
      </c>
      <c r="B6" s="40" t="s">
        <v>75</v>
      </c>
      <c r="C6" s="40" t="s">
        <v>76</v>
      </c>
      <c r="D6" s="40" t="s">
        <v>323</v>
      </c>
      <c r="E6" s="40"/>
      <c r="F6" s="40" t="s">
        <v>77</v>
      </c>
      <c r="G6" s="40" t="s">
        <v>74</v>
      </c>
      <c r="H6" s="40" t="s">
        <v>76</v>
      </c>
      <c r="I6" s="43">
        <v>66.5</v>
      </c>
      <c r="J6" s="43">
        <v>70</v>
      </c>
      <c r="K6" s="43">
        <v>65</v>
      </c>
      <c r="L6" s="43">
        <v>63.5</v>
      </c>
      <c r="M6" s="43">
        <v>66</v>
      </c>
      <c r="N6" s="40">
        <v>331</v>
      </c>
      <c r="O6" s="42"/>
      <c r="P6" s="42"/>
      <c r="Q6" s="42"/>
    </row>
    <row r="7" spans="1:17" ht="15.75">
      <c r="A7" s="40" t="s">
        <v>53</v>
      </c>
      <c r="B7" s="40" t="s">
        <v>90</v>
      </c>
      <c r="C7" s="40" t="s">
        <v>91</v>
      </c>
      <c r="D7" s="40" t="s">
        <v>323</v>
      </c>
      <c r="E7" s="40"/>
      <c r="F7" s="40" t="s">
        <v>92</v>
      </c>
      <c r="G7" s="40" t="s">
        <v>74</v>
      </c>
      <c r="H7" s="40" t="s">
        <v>91</v>
      </c>
      <c r="I7" s="41">
        <v>54</v>
      </c>
      <c r="J7" s="41">
        <v>67</v>
      </c>
      <c r="K7" s="41">
        <v>70</v>
      </c>
      <c r="L7" s="41">
        <v>69.5</v>
      </c>
      <c r="M7" s="41">
        <v>70</v>
      </c>
      <c r="N7" s="40">
        <v>330.5</v>
      </c>
      <c r="O7" s="42"/>
      <c r="P7" s="42"/>
      <c r="Q7" s="42"/>
    </row>
    <row r="8" spans="1:17" ht="15.75">
      <c r="A8" s="40" t="s">
        <v>53</v>
      </c>
      <c r="B8" s="40" t="s">
        <v>90</v>
      </c>
      <c r="C8" s="40" t="s">
        <v>91</v>
      </c>
      <c r="D8" s="40" t="s">
        <v>323</v>
      </c>
      <c r="E8" s="40"/>
      <c r="F8" s="40" t="s">
        <v>93</v>
      </c>
      <c r="G8" s="40" t="s">
        <v>74</v>
      </c>
      <c r="H8" s="40" t="s">
        <v>91</v>
      </c>
      <c r="I8" s="41">
        <v>62</v>
      </c>
      <c r="J8" s="41">
        <v>70</v>
      </c>
      <c r="K8" s="41">
        <v>70</v>
      </c>
      <c r="L8" s="41">
        <v>70</v>
      </c>
      <c r="M8" s="41">
        <v>55</v>
      </c>
      <c r="N8" s="40">
        <v>327</v>
      </c>
      <c r="O8" s="42"/>
      <c r="P8" s="42"/>
      <c r="Q8" s="42"/>
    </row>
    <row r="9" spans="1:17" ht="15.75">
      <c r="A9" s="40" t="s">
        <v>69</v>
      </c>
      <c r="B9" s="40" t="s">
        <v>70</v>
      </c>
      <c r="C9" s="40" t="s">
        <v>71</v>
      </c>
      <c r="D9" s="40" t="s">
        <v>323</v>
      </c>
      <c r="E9" s="40"/>
      <c r="F9" s="40" t="s">
        <v>134</v>
      </c>
      <c r="G9" s="40" t="s">
        <v>74</v>
      </c>
      <c r="H9" s="40" t="s">
        <v>71</v>
      </c>
      <c r="I9" s="41">
        <v>63.5</v>
      </c>
      <c r="J9" s="41">
        <v>63.5</v>
      </c>
      <c r="K9" s="41">
        <v>68</v>
      </c>
      <c r="L9" s="41">
        <v>61</v>
      </c>
      <c r="M9" s="41">
        <v>62</v>
      </c>
      <c r="N9" s="40">
        <v>318</v>
      </c>
      <c r="O9" s="42"/>
      <c r="P9" s="42"/>
      <c r="Q9" s="42"/>
    </row>
    <row r="10" spans="1:17" ht="15.75">
      <c r="A10" s="40" t="s">
        <v>53</v>
      </c>
      <c r="B10" s="40" t="s">
        <v>90</v>
      </c>
      <c r="C10" s="40" t="s">
        <v>91</v>
      </c>
      <c r="D10" s="40" t="s">
        <v>323</v>
      </c>
      <c r="E10" s="40"/>
      <c r="F10" s="40" t="s">
        <v>94</v>
      </c>
      <c r="G10" s="40" t="s">
        <v>74</v>
      </c>
      <c r="H10" s="40" t="s">
        <v>91</v>
      </c>
      <c r="I10" s="41">
        <v>51.5</v>
      </c>
      <c r="J10" s="41">
        <v>69</v>
      </c>
      <c r="K10" s="41">
        <v>69</v>
      </c>
      <c r="L10" s="41">
        <v>49</v>
      </c>
      <c r="M10" s="41">
        <v>60</v>
      </c>
      <c r="N10" s="40">
        <v>298.5</v>
      </c>
      <c r="O10" s="42"/>
      <c r="P10" s="42"/>
      <c r="Q10" s="42"/>
    </row>
    <row r="11" spans="1:17" ht="15.75">
      <c r="A11" s="5" t="s">
        <v>78</v>
      </c>
      <c r="B11" s="5" t="s">
        <v>79</v>
      </c>
      <c r="C11" s="5" t="s">
        <v>80</v>
      </c>
      <c r="D11" s="5" t="s">
        <v>323</v>
      </c>
      <c r="E11" s="5"/>
      <c r="F11" s="5" t="s">
        <v>81</v>
      </c>
      <c r="G11" s="5" t="s">
        <v>74</v>
      </c>
      <c r="H11" s="5" t="s">
        <v>80</v>
      </c>
      <c r="I11" s="6">
        <v>66</v>
      </c>
      <c r="J11" s="8">
        <v>70</v>
      </c>
      <c r="K11" s="5"/>
      <c r="L11" s="5"/>
      <c r="M11" s="5"/>
      <c r="N11" s="5">
        <v>136</v>
      </c>
    </row>
  </sheetData>
  <sortState ref="A1:N11">
    <sortCondition descending="1" ref="N1:N1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O27" sqref="O27"/>
    </sheetView>
  </sheetViews>
  <sheetFormatPr defaultRowHeight="15"/>
  <sheetData>
    <row r="1" spans="1:16" ht="15.7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6" ht="15.75">
      <c r="A2" s="25" t="s">
        <v>53</v>
      </c>
      <c r="B2" s="25" t="s">
        <v>186</v>
      </c>
      <c r="C2" s="25" t="s">
        <v>187</v>
      </c>
      <c r="D2" s="25" t="s">
        <v>322</v>
      </c>
      <c r="E2" s="25" t="s">
        <v>188</v>
      </c>
      <c r="F2" s="25"/>
      <c r="G2" s="25" t="s">
        <v>142</v>
      </c>
      <c r="H2" s="25" t="s">
        <v>187</v>
      </c>
      <c r="I2" s="48">
        <v>50</v>
      </c>
      <c r="J2" s="26">
        <v>49.5</v>
      </c>
      <c r="K2" s="26">
        <v>50</v>
      </c>
      <c r="L2" s="26">
        <v>50</v>
      </c>
      <c r="M2" s="26">
        <v>48</v>
      </c>
      <c r="N2" s="25">
        <v>247.5</v>
      </c>
      <c r="O2" s="27"/>
      <c r="P2" s="27"/>
    </row>
    <row r="3" spans="1:16" ht="15.75">
      <c r="A3" s="28" t="s">
        <v>194</v>
      </c>
      <c r="B3" s="28" t="s">
        <v>195</v>
      </c>
      <c r="C3" s="28" t="s">
        <v>196</v>
      </c>
      <c r="D3" s="28" t="s">
        <v>322</v>
      </c>
      <c r="E3" s="28" t="s">
        <v>197</v>
      </c>
      <c r="F3" s="28"/>
      <c r="G3" s="28" t="s">
        <v>142</v>
      </c>
      <c r="H3" s="28" t="s">
        <v>196</v>
      </c>
      <c r="I3" s="29">
        <v>50</v>
      </c>
      <c r="J3" s="29">
        <v>48.5</v>
      </c>
      <c r="K3" s="29">
        <v>50</v>
      </c>
      <c r="L3" s="29">
        <v>50</v>
      </c>
      <c r="M3" s="29">
        <v>49</v>
      </c>
      <c r="N3" s="28">
        <v>247.5</v>
      </c>
      <c r="O3" s="30"/>
      <c r="P3" s="30"/>
    </row>
    <row r="4" spans="1:16" ht="15.75">
      <c r="A4" s="31" t="s">
        <v>53</v>
      </c>
      <c r="B4" s="31"/>
      <c r="C4" s="31" t="s">
        <v>54</v>
      </c>
      <c r="D4" s="31" t="s">
        <v>322</v>
      </c>
      <c r="E4" s="31" t="s">
        <v>193</v>
      </c>
      <c r="F4" s="31"/>
      <c r="G4" s="31" t="s">
        <v>142</v>
      </c>
      <c r="H4" s="31"/>
      <c r="I4" s="32">
        <v>50</v>
      </c>
      <c r="J4" s="32">
        <v>47.5</v>
      </c>
      <c r="K4" s="32">
        <v>50</v>
      </c>
      <c r="L4" s="32">
        <v>50</v>
      </c>
      <c r="M4" s="32">
        <v>48</v>
      </c>
      <c r="N4" s="31">
        <v>245.5</v>
      </c>
      <c r="O4" s="33"/>
      <c r="P4" s="33"/>
    </row>
    <row r="5" spans="1:16" ht="15.75">
      <c r="A5" s="34" t="s">
        <v>21</v>
      </c>
      <c r="B5" s="34" t="s">
        <v>22</v>
      </c>
      <c r="C5" s="34" t="s">
        <v>23</v>
      </c>
      <c r="D5" s="34" t="s">
        <v>322</v>
      </c>
      <c r="E5" s="34" t="s">
        <v>143</v>
      </c>
      <c r="F5" s="34"/>
      <c r="G5" s="34" t="s">
        <v>142</v>
      </c>
      <c r="H5" s="34" t="s">
        <v>23</v>
      </c>
      <c r="I5" s="35">
        <v>50</v>
      </c>
      <c r="J5" s="35">
        <v>48</v>
      </c>
      <c r="K5" s="35">
        <v>47</v>
      </c>
      <c r="L5" s="35">
        <v>50</v>
      </c>
      <c r="M5" s="35">
        <v>49</v>
      </c>
      <c r="N5" s="34">
        <v>244</v>
      </c>
      <c r="O5" s="36"/>
      <c r="P5" s="36"/>
    </row>
    <row r="6" spans="1:16" ht="15.75">
      <c r="A6" s="34" t="s">
        <v>170</v>
      </c>
      <c r="B6" s="34"/>
      <c r="C6" s="34" t="s">
        <v>171</v>
      </c>
      <c r="D6" s="34" t="s">
        <v>322</v>
      </c>
      <c r="E6" s="34" t="s">
        <v>172</v>
      </c>
      <c r="F6" s="34"/>
      <c r="G6" s="34" t="s">
        <v>142</v>
      </c>
      <c r="H6" s="34"/>
      <c r="I6" s="35">
        <v>48.5</v>
      </c>
      <c r="J6" s="35">
        <v>48</v>
      </c>
      <c r="K6" s="35">
        <v>50</v>
      </c>
      <c r="L6" s="35">
        <v>50</v>
      </c>
      <c r="M6" s="35">
        <v>47</v>
      </c>
      <c r="N6" s="34">
        <v>243.5</v>
      </c>
      <c r="O6" s="36"/>
      <c r="P6" s="36"/>
    </row>
    <row r="7" spans="1:16" ht="15.75">
      <c r="A7" s="34" t="s">
        <v>21</v>
      </c>
      <c r="B7" s="34" t="s">
        <v>22</v>
      </c>
      <c r="C7" s="34" t="s">
        <v>23</v>
      </c>
      <c r="D7" s="34" t="s">
        <v>322</v>
      </c>
      <c r="E7" s="34" t="s">
        <v>144</v>
      </c>
      <c r="F7" s="34"/>
      <c r="G7" s="34" t="s">
        <v>142</v>
      </c>
      <c r="H7" s="34" t="s">
        <v>23</v>
      </c>
      <c r="I7" s="37">
        <v>48</v>
      </c>
      <c r="J7" s="35">
        <v>49</v>
      </c>
      <c r="K7" s="35">
        <v>47</v>
      </c>
      <c r="L7" s="35">
        <v>50</v>
      </c>
      <c r="M7" s="35">
        <v>49</v>
      </c>
      <c r="N7" s="34">
        <v>243</v>
      </c>
      <c r="O7" s="36"/>
      <c r="P7" s="36"/>
    </row>
    <row r="8" spans="1:16" ht="15.75">
      <c r="A8" s="34" t="s">
        <v>26</v>
      </c>
      <c r="B8" s="34" t="s">
        <v>75</v>
      </c>
      <c r="C8" s="34" t="s">
        <v>76</v>
      </c>
      <c r="D8" s="34" t="s">
        <v>322</v>
      </c>
      <c r="E8" s="34" t="s">
        <v>162</v>
      </c>
      <c r="F8" s="34"/>
      <c r="G8" s="34" t="s">
        <v>142</v>
      </c>
      <c r="H8" s="34" t="s">
        <v>76</v>
      </c>
      <c r="I8" s="35">
        <v>49</v>
      </c>
      <c r="J8" s="37">
        <v>48.5</v>
      </c>
      <c r="K8" s="35">
        <v>50</v>
      </c>
      <c r="L8" s="35">
        <v>50</v>
      </c>
      <c r="M8" s="35">
        <v>45</v>
      </c>
      <c r="N8" s="34">
        <v>242.5</v>
      </c>
      <c r="O8" s="36"/>
      <c r="P8" s="36"/>
    </row>
    <row r="9" spans="1:16" ht="15.75">
      <c r="A9" s="34" t="s">
        <v>53</v>
      </c>
      <c r="B9" s="34"/>
      <c r="C9" s="34" t="s">
        <v>191</v>
      </c>
      <c r="D9" s="34" t="s">
        <v>322</v>
      </c>
      <c r="E9" s="34" t="s">
        <v>192</v>
      </c>
      <c r="F9" s="34"/>
      <c r="G9" s="34" t="s">
        <v>142</v>
      </c>
      <c r="H9" s="34"/>
      <c r="I9" s="35">
        <v>45</v>
      </c>
      <c r="J9" s="35">
        <v>49.5</v>
      </c>
      <c r="K9" s="35">
        <v>49</v>
      </c>
      <c r="L9" s="35">
        <v>49</v>
      </c>
      <c r="M9" s="35">
        <v>50</v>
      </c>
      <c r="N9" s="34">
        <v>242.5</v>
      </c>
      <c r="O9" s="36"/>
      <c r="P9" s="36"/>
    </row>
    <row r="10" spans="1:16" ht="15.75">
      <c r="A10" s="34" t="s">
        <v>167</v>
      </c>
      <c r="B10" s="34"/>
      <c r="C10" s="34" t="s">
        <v>168</v>
      </c>
      <c r="D10" s="34" t="s">
        <v>322</v>
      </c>
      <c r="E10" s="34" t="s">
        <v>169</v>
      </c>
      <c r="F10" s="34"/>
      <c r="G10" s="34" t="s">
        <v>142</v>
      </c>
      <c r="H10" s="34"/>
      <c r="I10" s="35">
        <v>48</v>
      </c>
      <c r="J10" s="49">
        <v>47</v>
      </c>
      <c r="K10" s="49">
        <v>47</v>
      </c>
      <c r="L10" s="49">
        <v>49</v>
      </c>
      <c r="M10" s="49">
        <v>49</v>
      </c>
      <c r="N10" s="34">
        <v>240</v>
      </c>
      <c r="O10" s="36"/>
      <c r="P10" s="36"/>
    </row>
    <row r="11" spans="1:16" ht="15.75">
      <c r="A11" s="34" t="s">
        <v>21</v>
      </c>
      <c r="B11" s="34" t="s">
        <v>22</v>
      </c>
      <c r="C11" s="34" t="s">
        <v>23</v>
      </c>
      <c r="D11" s="34" t="s">
        <v>322</v>
      </c>
      <c r="E11" s="34" t="s">
        <v>145</v>
      </c>
      <c r="F11" s="34"/>
      <c r="G11" s="34" t="s">
        <v>142</v>
      </c>
      <c r="H11" s="34" t="s">
        <v>23</v>
      </c>
      <c r="I11" s="35">
        <v>50</v>
      </c>
      <c r="J11" s="35">
        <v>49</v>
      </c>
      <c r="K11" s="37">
        <v>42.5</v>
      </c>
      <c r="L11" s="35">
        <v>49</v>
      </c>
      <c r="M11" s="35">
        <v>49</v>
      </c>
      <c r="N11" s="34">
        <v>239.5</v>
      </c>
      <c r="O11" s="36"/>
      <c r="P11" s="36"/>
    </row>
    <row r="12" spans="1:16" ht="15.75">
      <c r="A12" s="34" t="s">
        <v>38</v>
      </c>
      <c r="B12" s="34" t="s">
        <v>39</v>
      </c>
      <c r="C12" s="34" t="s">
        <v>40</v>
      </c>
      <c r="D12" s="34" t="s">
        <v>322</v>
      </c>
      <c r="E12" s="34" t="s">
        <v>181</v>
      </c>
      <c r="F12" s="34"/>
      <c r="G12" s="34" t="s">
        <v>142</v>
      </c>
      <c r="H12" s="34" t="s">
        <v>42</v>
      </c>
      <c r="I12" s="35">
        <v>44</v>
      </c>
      <c r="J12" s="35">
        <v>47.5</v>
      </c>
      <c r="K12" s="35">
        <v>48.5</v>
      </c>
      <c r="L12" s="35">
        <v>50</v>
      </c>
      <c r="M12" s="35">
        <v>48</v>
      </c>
      <c r="N12" s="34">
        <v>238</v>
      </c>
      <c r="O12" s="36"/>
      <c r="P12" s="36"/>
    </row>
    <row r="13" spans="1:16" ht="15.75">
      <c r="A13" s="34" t="s">
        <v>38</v>
      </c>
      <c r="B13" s="34" t="s">
        <v>39</v>
      </c>
      <c r="C13" s="34" t="s">
        <v>40</v>
      </c>
      <c r="D13" s="34" t="s">
        <v>322</v>
      </c>
      <c r="E13" s="34" t="s">
        <v>180</v>
      </c>
      <c r="F13" s="34"/>
      <c r="G13" s="34" t="s">
        <v>142</v>
      </c>
      <c r="H13" s="34" t="s">
        <v>42</v>
      </c>
      <c r="I13" s="35">
        <v>44</v>
      </c>
      <c r="J13" s="35">
        <v>47</v>
      </c>
      <c r="K13" s="37">
        <v>45.5</v>
      </c>
      <c r="L13" s="35">
        <v>49</v>
      </c>
      <c r="M13" s="35">
        <v>44</v>
      </c>
      <c r="N13" s="34">
        <v>229.5</v>
      </c>
      <c r="O13" s="36"/>
      <c r="P13" s="36"/>
    </row>
    <row r="14" spans="1:16" ht="15.75">
      <c r="A14" s="34" t="s">
        <v>53</v>
      </c>
      <c r="B14" s="34" t="s">
        <v>90</v>
      </c>
      <c r="C14" s="34" t="s">
        <v>91</v>
      </c>
      <c r="D14" s="34" t="s">
        <v>322</v>
      </c>
      <c r="E14" s="34" t="s">
        <v>190</v>
      </c>
      <c r="F14" s="34"/>
      <c r="G14" s="34" t="s">
        <v>142</v>
      </c>
      <c r="H14" s="34" t="s">
        <v>91</v>
      </c>
      <c r="I14" s="35">
        <v>40.5</v>
      </c>
      <c r="J14" s="35">
        <v>35.5</v>
      </c>
      <c r="K14" s="35">
        <v>45</v>
      </c>
      <c r="L14" s="35">
        <v>47</v>
      </c>
      <c r="M14" s="35">
        <v>41</v>
      </c>
      <c r="N14" s="34">
        <v>209</v>
      </c>
      <c r="O14" s="36"/>
      <c r="P14" s="36"/>
    </row>
    <row r="15" spans="1:16" ht="15.75">
      <c r="A15" s="5" t="s">
        <v>26</v>
      </c>
      <c r="B15" s="5"/>
      <c r="C15" s="5" t="s">
        <v>163</v>
      </c>
      <c r="D15" s="5" t="s">
        <v>322</v>
      </c>
      <c r="E15" s="5" t="s">
        <v>164</v>
      </c>
      <c r="F15" s="5"/>
      <c r="G15" s="5" t="s">
        <v>142</v>
      </c>
      <c r="H15" s="5"/>
      <c r="I15" s="8">
        <v>46.5</v>
      </c>
      <c r="J15" s="8">
        <v>44</v>
      </c>
      <c r="K15" s="5"/>
      <c r="L15" s="5"/>
      <c r="M15" s="5"/>
      <c r="N15" s="5">
        <v>90.5</v>
      </c>
    </row>
    <row r="16" spans="1:16" ht="15.75">
      <c r="A16" s="5" t="s">
        <v>146</v>
      </c>
      <c r="B16" s="5" t="s">
        <v>147</v>
      </c>
      <c r="C16" s="5" t="s">
        <v>148</v>
      </c>
      <c r="D16" s="5" t="s">
        <v>322</v>
      </c>
      <c r="E16" s="5" t="s">
        <v>151</v>
      </c>
      <c r="F16" s="5"/>
      <c r="G16" s="5" t="s">
        <v>142</v>
      </c>
      <c r="H16" s="5" t="s">
        <v>148</v>
      </c>
      <c r="I16" s="5"/>
      <c r="J16" s="5"/>
      <c r="K16" s="5"/>
      <c r="L16" s="5"/>
      <c r="M16" s="5"/>
      <c r="N16" s="5">
        <v>0</v>
      </c>
    </row>
    <row r="17" spans="1:14" ht="15.75">
      <c r="A17" s="5" t="s">
        <v>26</v>
      </c>
      <c r="B17" s="5"/>
      <c r="C17" s="5" t="s">
        <v>165</v>
      </c>
      <c r="D17" s="5" t="s">
        <v>322</v>
      </c>
      <c r="E17" s="5" t="s">
        <v>166</v>
      </c>
      <c r="F17" s="5"/>
      <c r="G17" s="5" t="s">
        <v>142</v>
      </c>
      <c r="H17" s="5"/>
      <c r="I17" s="5"/>
      <c r="J17" s="5"/>
      <c r="K17" s="5"/>
      <c r="L17" s="5"/>
      <c r="M17" s="5"/>
      <c r="N17" s="5">
        <v>0</v>
      </c>
    </row>
    <row r="18" spans="1:14" ht="15.75">
      <c r="A18" s="5" t="s">
        <v>173</v>
      </c>
      <c r="B18" s="5"/>
      <c r="C18" s="5" t="s">
        <v>174</v>
      </c>
      <c r="D18" s="5" t="s">
        <v>322</v>
      </c>
      <c r="E18" s="5" t="s">
        <v>175</v>
      </c>
      <c r="F18" s="5"/>
      <c r="G18" s="5" t="s">
        <v>142</v>
      </c>
      <c r="H18" s="5"/>
      <c r="I18" s="5"/>
      <c r="J18" s="5"/>
      <c r="K18" s="5"/>
      <c r="L18" s="5"/>
      <c r="M18" s="5"/>
      <c r="N18" s="5">
        <v>0</v>
      </c>
    </row>
    <row r="19" spans="1:14" ht="15.75">
      <c r="A19" s="5" t="s">
        <v>182</v>
      </c>
      <c r="B19" s="5"/>
      <c r="C19" s="5" t="s">
        <v>183</v>
      </c>
      <c r="D19" s="5" t="s">
        <v>322</v>
      </c>
      <c r="E19" s="5" t="s">
        <v>184</v>
      </c>
      <c r="F19" s="5"/>
      <c r="G19" s="5" t="s">
        <v>142</v>
      </c>
      <c r="H19" s="5"/>
      <c r="I19" s="5"/>
      <c r="J19" s="5"/>
      <c r="K19" s="5"/>
      <c r="L19" s="5"/>
      <c r="M19" s="5"/>
      <c r="N19" s="5">
        <v>0</v>
      </c>
    </row>
  </sheetData>
  <sortState ref="A1:N19">
    <sortCondition descending="1" ref="N1:N1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G29" sqref="G29"/>
    </sheetView>
  </sheetViews>
  <sheetFormatPr defaultRowHeight="15"/>
  <sheetData>
    <row r="1" spans="1:16" ht="15.7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6" ht="15.75">
      <c r="A2" s="25" t="s">
        <v>53</v>
      </c>
      <c r="B2" s="25" t="s">
        <v>90</v>
      </c>
      <c r="C2" s="25" t="s">
        <v>91</v>
      </c>
      <c r="D2" s="25" t="s">
        <v>323</v>
      </c>
      <c r="E2" s="25"/>
      <c r="F2" s="25" t="s">
        <v>189</v>
      </c>
      <c r="G2" s="25" t="s">
        <v>142</v>
      </c>
      <c r="H2" s="25" t="s">
        <v>91</v>
      </c>
      <c r="I2" s="26">
        <v>68.5</v>
      </c>
      <c r="J2" s="26">
        <v>70</v>
      </c>
      <c r="K2" s="26">
        <v>70</v>
      </c>
      <c r="L2" s="26">
        <v>70</v>
      </c>
      <c r="M2" s="26">
        <v>68.5</v>
      </c>
      <c r="N2" s="25">
        <v>347</v>
      </c>
      <c r="O2" s="27"/>
      <c r="P2" s="27"/>
    </row>
    <row r="3" spans="1:16" ht="15.75">
      <c r="A3" s="28" t="s">
        <v>49</v>
      </c>
      <c r="B3" s="28" t="s">
        <v>50</v>
      </c>
      <c r="C3" s="28" t="s">
        <v>51</v>
      </c>
      <c r="D3" s="28" t="s">
        <v>323</v>
      </c>
      <c r="E3" s="28"/>
      <c r="F3" s="28" t="s">
        <v>185</v>
      </c>
      <c r="G3" s="28" t="s">
        <v>142</v>
      </c>
      <c r="H3" s="28" t="s">
        <v>51</v>
      </c>
      <c r="I3" s="29">
        <v>68</v>
      </c>
      <c r="J3" s="29">
        <v>68.5</v>
      </c>
      <c r="K3" s="29">
        <v>70</v>
      </c>
      <c r="L3" s="29">
        <v>70</v>
      </c>
      <c r="M3" s="29">
        <v>68</v>
      </c>
      <c r="N3" s="28">
        <v>344.5</v>
      </c>
      <c r="O3" s="30"/>
      <c r="P3" s="30"/>
    </row>
    <row r="4" spans="1:16" ht="15.75">
      <c r="A4" s="31" t="s">
        <v>26</v>
      </c>
      <c r="B4" s="31" t="s">
        <v>157</v>
      </c>
      <c r="C4" s="31" t="s">
        <v>158</v>
      </c>
      <c r="D4" s="31" t="s">
        <v>323</v>
      </c>
      <c r="E4" s="31"/>
      <c r="F4" s="31" t="s">
        <v>159</v>
      </c>
      <c r="G4" s="31" t="s">
        <v>142</v>
      </c>
      <c r="H4" s="31" t="s">
        <v>160</v>
      </c>
      <c r="I4" s="50">
        <v>66</v>
      </c>
      <c r="J4" s="32">
        <v>69</v>
      </c>
      <c r="K4" s="32">
        <v>69.5</v>
      </c>
      <c r="L4" s="32">
        <v>70</v>
      </c>
      <c r="M4" s="32">
        <v>68</v>
      </c>
      <c r="N4" s="31">
        <v>342.5</v>
      </c>
      <c r="O4" s="33"/>
      <c r="P4" s="33"/>
    </row>
    <row r="5" spans="1:16" ht="15.75">
      <c r="A5" s="40" t="s">
        <v>146</v>
      </c>
      <c r="B5" s="40" t="s">
        <v>147</v>
      </c>
      <c r="C5" s="40" t="s">
        <v>148</v>
      </c>
      <c r="D5" s="40" t="s">
        <v>323</v>
      </c>
      <c r="E5" s="40"/>
      <c r="F5" s="40" t="s">
        <v>150</v>
      </c>
      <c r="G5" s="40" t="s">
        <v>142</v>
      </c>
      <c r="H5" s="40" t="s">
        <v>148</v>
      </c>
      <c r="I5" s="41">
        <v>69</v>
      </c>
      <c r="J5" s="41">
        <v>67</v>
      </c>
      <c r="K5" s="41">
        <v>66</v>
      </c>
      <c r="L5" s="41">
        <v>68</v>
      </c>
      <c r="M5" s="41">
        <v>70</v>
      </c>
      <c r="N5" s="40">
        <v>340</v>
      </c>
      <c r="O5" s="42"/>
      <c r="P5" s="42"/>
    </row>
    <row r="6" spans="1:16" ht="15.75">
      <c r="A6" s="40" t="s">
        <v>152</v>
      </c>
      <c r="B6" s="40" t="s">
        <v>153</v>
      </c>
      <c r="C6" s="40" t="s">
        <v>154</v>
      </c>
      <c r="D6" s="40" t="s">
        <v>323</v>
      </c>
      <c r="E6" s="40"/>
      <c r="F6" s="40" t="s">
        <v>155</v>
      </c>
      <c r="G6" s="40" t="s">
        <v>142</v>
      </c>
      <c r="H6" s="40" t="s">
        <v>154</v>
      </c>
      <c r="I6" s="41">
        <v>65</v>
      </c>
      <c r="J6" s="41">
        <v>66</v>
      </c>
      <c r="K6" s="41">
        <v>70</v>
      </c>
      <c r="L6" s="41">
        <v>70</v>
      </c>
      <c r="M6" s="41">
        <v>68</v>
      </c>
      <c r="N6" s="40">
        <v>339</v>
      </c>
      <c r="O6" s="42"/>
      <c r="P6" s="42"/>
    </row>
    <row r="7" spans="1:16" ht="15.75">
      <c r="A7" s="40" t="s">
        <v>152</v>
      </c>
      <c r="B7" s="40" t="s">
        <v>153</v>
      </c>
      <c r="C7" s="40" t="s">
        <v>154</v>
      </c>
      <c r="D7" s="40" t="s">
        <v>323</v>
      </c>
      <c r="E7" s="40"/>
      <c r="F7" s="40" t="s">
        <v>156</v>
      </c>
      <c r="G7" s="40" t="s">
        <v>142</v>
      </c>
      <c r="H7" s="40" t="s">
        <v>154</v>
      </c>
      <c r="I7" s="41">
        <v>65</v>
      </c>
      <c r="J7" s="41">
        <v>66.5</v>
      </c>
      <c r="K7" s="41">
        <v>70</v>
      </c>
      <c r="L7" s="41">
        <v>68</v>
      </c>
      <c r="M7" s="41">
        <v>67</v>
      </c>
      <c r="N7" s="40">
        <v>336.5</v>
      </c>
      <c r="O7" s="42"/>
      <c r="P7" s="42"/>
    </row>
    <row r="8" spans="1:16" ht="15.75">
      <c r="A8" s="40" t="s">
        <v>176</v>
      </c>
      <c r="B8" s="40" t="s">
        <v>177</v>
      </c>
      <c r="C8" s="40" t="s">
        <v>178</v>
      </c>
      <c r="D8" s="40" t="s">
        <v>323</v>
      </c>
      <c r="E8" s="40"/>
      <c r="F8" s="40" t="s">
        <v>179</v>
      </c>
      <c r="G8" s="40" t="s">
        <v>142</v>
      </c>
      <c r="H8" s="40" t="s">
        <v>178</v>
      </c>
      <c r="I8" s="41">
        <v>59.5</v>
      </c>
      <c r="J8" s="41">
        <v>69</v>
      </c>
      <c r="K8" s="41">
        <v>70</v>
      </c>
      <c r="L8" s="41">
        <v>70</v>
      </c>
      <c r="M8" s="41">
        <v>65</v>
      </c>
      <c r="N8" s="40">
        <v>333.5</v>
      </c>
      <c r="O8" s="42"/>
      <c r="P8" s="42"/>
    </row>
    <row r="9" spans="1:16" ht="15.75">
      <c r="A9" s="40" t="s">
        <v>198</v>
      </c>
      <c r="B9" s="40" t="s">
        <v>199</v>
      </c>
      <c r="C9" s="40" t="s">
        <v>200</v>
      </c>
      <c r="D9" s="40" t="s">
        <v>323</v>
      </c>
      <c r="E9" s="40"/>
      <c r="F9" s="40" t="s">
        <v>201</v>
      </c>
      <c r="G9" s="40" t="s">
        <v>142</v>
      </c>
      <c r="H9" s="40" t="s">
        <v>200</v>
      </c>
      <c r="I9" s="43">
        <v>67</v>
      </c>
      <c r="J9" s="41">
        <v>58</v>
      </c>
      <c r="K9" s="43">
        <v>67.5</v>
      </c>
      <c r="L9" s="43">
        <v>69</v>
      </c>
      <c r="M9" s="43">
        <v>64</v>
      </c>
      <c r="N9" s="40">
        <v>325.5</v>
      </c>
      <c r="O9" s="42"/>
      <c r="P9" s="42"/>
    </row>
    <row r="10" spans="1:16" ht="15.75">
      <c r="A10" s="40" t="s">
        <v>26</v>
      </c>
      <c r="B10" s="40" t="s">
        <v>75</v>
      </c>
      <c r="C10" s="40" t="s">
        <v>76</v>
      </c>
      <c r="D10" s="40" t="s">
        <v>323</v>
      </c>
      <c r="E10" s="40"/>
      <c r="F10" s="40" t="s">
        <v>161</v>
      </c>
      <c r="G10" s="40" t="s">
        <v>142</v>
      </c>
      <c r="H10" s="40" t="s">
        <v>76</v>
      </c>
      <c r="I10" s="43">
        <v>63.5</v>
      </c>
      <c r="J10" s="43">
        <v>63</v>
      </c>
      <c r="K10" s="43">
        <v>59.5</v>
      </c>
      <c r="L10" s="43">
        <v>67</v>
      </c>
      <c r="M10" s="43">
        <v>68</v>
      </c>
      <c r="N10" s="40">
        <v>321</v>
      </c>
      <c r="O10" s="42"/>
      <c r="P10" s="42"/>
    </row>
    <row r="11" spans="1:16" ht="15.75">
      <c r="A11" s="40" t="s">
        <v>202</v>
      </c>
      <c r="B11" s="40" t="s">
        <v>203</v>
      </c>
      <c r="C11" s="40" t="s">
        <v>204</v>
      </c>
      <c r="D11" s="40" t="s">
        <v>323</v>
      </c>
      <c r="E11" s="40"/>
      <c r="F11" s="40" t="s">
        <v>205</v>
      </c>
      <c r="G11" s="40" t="s">
        <v>142</v>
      </c>
      <c r="H11" s="40" t="s">
        <v>206</v>
      </c>
      <c r="I11" s="41">
        <v>57.5</v>
      </c>
      <c r="J11" s="41">
        <v>57</v>
      </c>
      <c r="K11" s="41">
        <v>61.5</v>
      </c>
      <c r="L11" s="41">
        <v>70</v>
      </c>
      <c r="M11" s="41">
        <v>54</v>
      </c>
      <c r="N11" s="40">
        <v>300</v>
      </c>
      <c r="O11" s="42"/>
      <c r="P11" s="42"/>
    </row>
    <row r="12" spans="1:16" ht="15.75">
      <c r="A12" s="40" t="s">
        <v>202</v>
      </c>
      <c r="B12" s="40" t="s">
        <v>203</v>
      </c>
      <c r="C12" s="40" t="s">
        <v>204</v>
      </c>
      <c r="D12" s="40" t="s">
        <v>323</v>
      </c>
      <c r="E12" s="40"/>
      <c r="F12" s="41" t="s">
        <v>207</v>
      </c>
      <c r="G12" s="40" t="s">
        <v>142</v>
      </c>
      <c r="H12" s="40" t="s">
        <v>206</v>
      </c>
      <c r="I12" s="41">
        <v>54.5</v>
      </c>
      <c r="J12" s="41">
        <v>58</v>
      </c>
      <c r="K12" s="41">
        <v>54.5</v>
      </c>
      <c r="L12" s="41">
        <v>66</v>
      </c>
      <c r="M12" s="41">
        <v>48</v>
      </c>
      <c r="N12" s="40">
        <v>281</v>
      </c>
      <c r="O12" s="42"/>
      <c r="P12" s="42"/>
    </row>
    <row r="13" spans="1:16" ht="15.75">
      <c r="A13" s="40" t="s">
        <v>146</v>
      </c>
      <c r="B13" s="40" t="s">
        <v>147</v>
      </c>
      <c r="C13" s="40" t="s">
        <v>148</v>
      </c>
      <c r="D13" s="40" t="s">
        <v>323</v>
      </c>
      <c r="E13" s="40"/>
      <c r="F13" s="40" t="s">
        <v>149</v>
      </c>
      <c r="G13" s="40" t="s">
        <v>142</v>
      </c>
      <c r="H13" s="40" t="s">
        <v>148</v>
      </c>
      <c r="I13" s="41">
        <v>59</v>
      </c>
      <c r="J13" s="41">
        <v>59</v>
      </c>
      <c r="K13" s="41">
        <v>52</v>
      </c>
      <c r="L13" s="41">
        <v>58</v>
      </c>
      <c r="M13" s="41">
        <v>48</v>
      </c>
      <c r="N13" s="40">
        <v>276</v>
      </c>
      <c r="O13" s="42"/>
      <c r="P13" s="42"/>
    </row>
    <row r="14" spans="1:16" ht="15.75">
      <c r="A14" s="40" t="s">
        <v>69</v>
      </c>
      <c r="B14" s="40" t="s">
        <v>70</v>
      </c>
      <c r="C14" s="40" t="s">
        <v>71</v>
      </c>
      <c r="D14" s="40" t="s">
        <v>323</v>
      </c>
      <c r="E14" s="40"/>
      <c r="F14" s="40" t="s">
        <v>208</v>
      </c>
      <c r="G14" s="40" t="s">
        <v>142</v>
      </c>
      <c r="H14" s="40" t="s">
        <v>71</v>
      </c>
      <c r="I14" s="41">
        <v>66</v>
      </c>
      <c r="J14" s="41">
        <v>50.5</v>
      </c>
      <c r="K14" s="41">
        <v>56.5</v>
      </c>
      <c r="L14" s="41">
        <v>56</v>
      </c>
      <c r="M14" s="41">
        <v>35</v>
      </c>
      <c r="N14" s="40">
        <v>264</v>
      </c>
      <c r="O14" s="42"/>
      <c r="P14" s="42"/>
    </row>
  </sheetData>
  <sortState ref="A1:N14">
    <sortCondition descending="1" ref="N1:N1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X20" sqref="X20"/>
    </sheetView>
  </sheetViews>
  <sheetFormatPr defaultRowHeight="15"/>
  <sheetData>
    <row r="1" spans="1:16" ht="15.7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6" ht="15.75">
      <c r="A2" s="25" t="s">
        <v>227</v>
      </c>
      <c r="B2" s="25" t="s">
        <v>228</v>
      </c>
      <c r="C2" s="25" t="s">
        <v>229</v>
      </c>
      <c r="D2" s="25" t="s">
        <v>322</v>
      </c>
      <c r="E2" s="25" t="s">
        <v>230</v>
      </c>
      <c r="F2" s="25"/>
      <c r="G2" s="25" t="s">
        <v>213</v>
      </c>
      <c r="H2" s="25" t="s">
        <v>229</v>
      </c>
      <c r="I2" s="26">
        <v>50</v>
      </c>
      <c r="J2" s="26">
        <v>48</v>
      </c>
      <c r="K2" s="26">
        <v>50</v>
      </c>
      <c r="L2" s="26">
        <v>49.5</v>
      </c>
      <c r="M2" s="26">
        <v>49</v>
      </c>
      <c r="N2" s="25">
        <v>246.5</v>
      </c>
      <c r="O2" s="27"/>
      <c r="P2" s="27"/>
    </row>
    <row r="3" spans="1:16" ht="15.75">
      <c r="A3" s="28" t="s">
        <v>21</v>
      </c>
      <c r="B3" s="28" t="s">
        <v>22</v>
      </c>
      <c r="C3" s="28" t="s">
        <v>23</v>
      </c>
      <c r="D3" s="28" t="s">
        <v>322</v>
      </c>
      <c r="E3" s="28" t="s">
        <v>215</v>
      </c>
      <c r="F3" s="28"/>
      <c r="G3" s="28" t="s">
        <v>213</v>
      </c>
      <c r="H3" s="28" t="s">
        <v>23</v>
      </c>
      <c r="I3" s="29">
        <v>48</v>
      </c>
      <c r="J3" s="29">
        <v>49</v>
      </c>
      <c r="K3" s="29">
        <v>50</v>
      </c>
      <c r="L3" s="29">
        <v>49</v>
      </c>
      <c r="M3" s="29">
        <v>50</v>
      </c>
      <c r="N3" s="28">
        <v>246</v>
      </c>
      <c r="O3" s="30"/>
      <c r="P3" s="30"/>
    </row>
    <row r="4" spans="1:16" ht="15.75">
      <c r="A4" s="31" t="s">
        <v>49</v>
      </c>
      <c r="B4" s="31" t="s">
        <v>238</v>
      </c>
      <c r="C4" s="31" t="s">
        <v>239</v>
      </c>
      <c r="D4" s="31" t="s">
        <v>322</v>
      </c>
      <c r="E4" s="31" t="s">
        <v>240</v>
      </c>
      <c r="F4" s="31"/>
      <c r="G4" s="31" t="s">
        <v>213</v>
      </c>
      <c r="H4" s="31" t="s">
        <v>239</v>
      </c>
      <c r="I4" s="32">
        <v>48</v>
      </c>
      <c r="J4" s="32">
        <v>48</v>
      </c>
      <c r="K4" s="32">
        <v>49.5</v>
      </c>
      <c r="L4" s="50">
        <v>50</v>
      </c>
      <c r="M4" s="32">
        <v>50</v>
      </c>
      <c r="N4" s="31">
        <v>245.5</v>
      </c>
      <c r="O4" s="33"/>
      <c r="P4" s="33"/>
    </row>
    <row r="5" spans="1:16" ht="15.75">
      <c r="A5" s="31" t="s">
        <v>246</v>
      </c>
      <c r="B5" s="31" t="s">
        <v>247</v>
      </c>
      <c r="C5" s="31" t="s">
        <v>248</v>
      </c>
      <c r="D5" s="31" t="s">
        <v>322</v>
      </c>
      <c r="E5" s="31" t="s">
        <v>249</v>
      </c>
      <c r="F5" s="31"/>
      <c r="G5" s="31" t="s">
        <v>213</v>
      </c>
      <c r="H5" s="31" t="s">
        <v>250</v>
      </c>
      <c r="I5" s="32">
        <v>48</v>
      </c>
      <c r="J5" s="32">
        <v>49</v>
      </c>
      <c r="K5" s="32">
        <v>50</v>
      </c>
      <c r="L5" s="50">
        <v>48.5</v>
      </c>
      <c r="M5" s="32">
        <v>50</v>
      </c>
      <c r="N5" s="31">
        <v>245.5</v>
      </c>
      <c r="O5" s="33"/>
      <c r="P5" s="33"/>
    </row>
    <row r="6" spans="1:16" ht="15.75">
      <c r="A6" s="40" t="s">
        <v>21</v>
      </c>
      <c r="B6" s="40" t="s">
        <v>22</v>
      </c>
      <c r="C6" s="40" t="s">
        <v>23</v>
      </c>
      <c r="D6" s="40" t="s">
        <v>322</v>
      </c>
      <c r="E6" s="40" t="s">
        <v>214</v>
      </c>
      <c r="F6" s="40"/>
      <c r="G6" s="40" t="s">
        <v>213</v>
      </c>
      <c r="H6" s="40" t="s">
        <v>23</v>
      </c>
      <c r="I6" s="41">
        <v>47</v>
      </c>
      <c r="J6" s="41">
        <v>49</v>
      </c>
      <c r="K6" s="41">
        <v>49</v>
      </c>
      <c r="L6" s="41">
        <v>48</v>
      </c>
      <c r="M6" s="41">
        <v>50</v>
      </c>
      <c r="N6" s="40">
        <v>243</v>
      </c>
      <c r="O6" s="42"/>
      <c r="P6" s="42"/>
    </row>
    <row r="7" spans="1:16" ht="15.75">
      <c r="A7" s="40" t="s">
        <v>227</v>
      </c>
      <c r="B7" s="40" t="s">
        <v>228</v>
      </c>
      <c r="C7" s="40" t="s">
        <v>229</v>
      </c>
      <c r="D7" s="40" t="s">
        <v>322</v>
      </c>
      <c r="E7" s="40" t="s">
        <v>231</v>
      </c>
      <c r="F7" s="40"/>
      <c r="G7" s="40" t="s">
        <v>213</v>
      </c>
      <c r="H7" s="40" t="s">
        <v>229</v>
      </c>
      <c r="I7" s="41">
        <v>46</v>
      </c>
      <c r="J7" s="41">
        <v>50</v>
      </c>
      <c r="K7" s="41">
        <v>50</v>
      </c>
      <c r="L7" s="41">
        <v>47</v>
      </c>
      <c r="M7" s="41">
        <v>50</v>
      </c>
      <c r="N7" s="40">
        <v>243</v>
      </c>
      <c r="O7" s="42"/>
      <c r="P7" s="42"/>
    </row>
    <row r="8" spans="1:16" ht="15.75">
      <c r="A8" s="40" t="s">
        <v>194</v>
      </c>
      <c r="B8" s="40" t="s">
        <v>195</v>
      </c>
      <c r="C8" s="40" t="s">
        <v>196</v>
      </c>
      <c r="D8" s="40" t="s">
        <v>322</v>
      </c>
      <c r="E8" s="40" t="s">
        <v>245</v>
      </c>
      <c r="F8" s="40"/>
      <c r="G8" s="40" t="s">
        <v>213</v>
      </c>
      <c r="H8" s="40" t="s">
        <v>196</v>
      </c>
      <c r="I8" s="41">
        <v>48</v>
      </c>
      <c r="J8" s="41">
        <v>42</v>
      </c>
      <c r="K8" s="41">
        <v>49.5</v>
      </c>
      <c r="L8" s="41">
        <v>49.5</v>
      </c>
      <c r="M8" s="41">
        <v>50</v>
      </c>
      <c r="N8" s="40">
        <v>239</v>
      </c>
      <c r="O8" s="42"/>
      <c r="P8" s="42"/>
    </row>
    <row r="9" spans="1:16" ht="15.75">
      <c r="A9" s="40" t="s">
        <v>232</v>
      </c>
      <c r="B9" s="40" t="s">
        <v>233</v>
      </c>
      <c r="C9" s="40" t="s">
        <v>234</v>
      </c>
      <c r="D9" s="40" t="s">
        <v>322</v>
      </c>
      <c r="E9" s="40" t="s">
        <v>237</v>
      </c>
      <c r="F9" s="40"/>
      <c r="G9" s="40" t="s">
        <v>213</v>
      </c>
      <c r="H9" s="40" t="s">
        <v>234</v>
      </c>
      <c r="I9" s="43">
        <v>47</v>
      </c>
      <c r="J9" s="43">
        <v>45</v>
      </c>
      <c r="K9" s="43">
        <v>50</v>
      </c>
      <c r="L9" s="43">
        <v>48</v>
      </c>
      <c r="M9" s="43">
        <v>48</v>
      </c>
      <c r="N9" s="40">
        <v>238</v>
      </c>
      <c r="O9" s="42"/>
      <c r="P9" s="42"/>
    </row>
    <row r="10" spans="1:16" ht="15.75">
      <c r="A10" s="40" t="s">
        <v>38</v>
      </c>
      <c r="B10" s="40" t="s">
        <v>39</v>
      </c>
      <c r="C10" s="40" t="s">
        <v>40</v>
      </c>
      <c r="D10" s="40" t="s">
        <v>322</v>
      </c>
      <c r="E10" s="40" t="s">
        <v>225</v>
      </c>
      <c r="F10" s="40"/>
      <c r="G10" s="40" t="s">
        <v>213</v>
      </c>
      <c r="H10" s="40" t="s">
        <v>42</v>
      </c>
      <c r="I10" s="41">
        <v>45</v>
      </c>
      <c r="J10" s="41">
        <v>48</v>
      </c>
      <c r="K10" s="43">
        <v>44.5</v>
      </c>
      <c r="L10" s="41">
        <v>48.5</v>
      </c>
      <c r="M10" s="41">
        <v>49</v>
      </c>
      <c r="N10" s="40">
        <v>235</v>
      </c>
      <c r="O10" s="42"/>
      <c r="P10" s="42"/>
    </row>
    <row r="11" spans="1:16" ht="15.75">
      <c r="A11" s="40" t="s">
        <v>38</v>
      </c>
      <c r="B11" s="40" t="s">
        <v>39</v>
      </c>
      <c r="C11" s="40" t="s">
        <v>40</v>
      </c>
      <c r="D11" s="40" t="s">
        <v>322</v>
      </c>
      <c r="E11" s="40" t="s">
        <v>226</v>
      </c>
      <c r="F11" s="40"/>
      <c r="G11" s="40" t="s">
        <v>213</v>
      </c>
      <c r="H11" s="40" t="s">
        <v>42</v>
      </c>
      <c r="I11" s="41">
        <v>45</v>
      </c>
      <c r="J11" s="41">
        <v>41</v>
      </c>
      <c r="K11" s="43">
        <v>49.5</v>
      </c>
      <c r="L11" s="41">
        <v>49.5</v>
      </c>
      <c r="M11" s="41">
        <v>49</v>
      </c>
      <c r="N11" s="40">
        <v>234</v>
      </c>
      <c r="O11" s="42"/>
      <c r="P11" s="42"/>
    </row>
    <row r="12" spans="1:16" ht="15.75">
      <c r="A12" s="40" t="s">
        <v>209</v>
      </c>
      <c r="B12" s="40" t="s">
        <v>210</v>
      </c>
      <c r="C12" s="40" t="s">
        <v>211</v>
      </c>
      <c r="D12" s="40" t="s">
        <v>322</v>
      </c>
      <c r="E12" s="40" t="s">
        <v>212</v>
      </c>
      <c r="F12" s="40"/>
      <c r="G12" s="40" t="s">
        <v>213</v>
      </c>
      <c r="H12" s="40" t="s">
        <v>211</v>
      </c>
      <c r="I12" s="43">
        <v>49</v>
      </c>
      <c r="J12" s="43">
        <v>50</v>
      </c>
      <c r="K12" s="43">
        <v>43</v>
      </c>
      <c r="L12" s="43">
        <v>43.5</v>
      </c>
      <c r="M12" s="43">
        <v>48</v>
      </c>
      <c r="N12" s="40">
        <v>233.5</v>
      </c>
      <c r="O12" s="42"/>
      <c r="P12" s="42"/>
    </row>
    <row r="13" spans="1:16" ht="15.75">
      <c r="A13" s="40" t="s">
        <v>232</v>
      </c>
      <c r="B13" s="40" t="s">
        <v>233</v>
      </c>
      <c r="C13" s="40" t="s">
        <v>234</v>
      </c>
      <c r="D13" s="40" t="s">
        <v>322</v>
      </c>
      <c r="E13" s="40" t="s">
        <v>236</v>
      </c>
      <c r="F13" s="40"/>
      <c r="G13" s="40" t="s">
        <v>213</v>
      </c>
      <c r="H13" s="40" t="s">
        <v>234</v>
      </c>
      <c r="I13" s="43">
        <v>43</v>
      </c>
      <c r="J13" s="43">
        <v>46</v>
      </c>
      <c r="K13" s="43">
        <v>49</v>
      </c>
      <c r="L13" s="43">
        <v>46</v>
      </c>
      <c r="M13" s="43">
        <v>48</v>
      </c>
      <c r="N13" s="40">
        <v>232</v>
      </c>
      <c r="O13" s="42"/>
      <c r="P13" s="42"/>
    </row>
    <row r="14" spans="1:16" ht="15.75">
      <c r="A14" s="40" t="s">
        <v>217</v>
      </c>
      <c r="B14" s="40"/>
      <c r="C14" s="40" t="s">
        <v>218</v>
      </c>
      <c r="D14" s="40" t="s">
        <v>322</v>
      </c>
      <c r="E14" s="40" t="s">
        <v>219</v>
      </c>
      <c r="F14" s="40"/>
      <c r="G14" s="40" t="s">
        <v>213</v>
      </c>
      <c r="H14" s="40"/>
      <c r="I14" s="41">
        <v>44</v>
      </c>
      <c r="J14" s="41">
        <v>47</v>
      </c>
      <c r="K14" s="41">
        <v>43.5</v>
      </c>
      <c r="L14" s="41">
        <v>47.5</v>
      </c>
      <c r="M14" s="41">
        <v>44</v>
      </c>
      <c r="N14" s="40">
        <v>226</v>
      </c>
      <c r="O14" s="42"/>
      <c r="P14" s="42"/>
    </row>
    <row r="15" spans="1:16" ht="15.75">
      <c r="A15" s="40" t="s">
        <v>38</v>
      </c>
      <c r="B15" s="40" t="s">
        <v>39</v>
      </c>
      <c r="C15" s="40" t="s">
        <v>40</v>
      </c>
      <c r="D15" s="40" t="s">
        <v>322</v>
      </c>
      <c r="E15" s="40" t="s">
        <v>224</v>
      </c>
      <c r="F15" s="40"/>
      <c r="G15" s="40" t="s">
        <v>213</v>
      </c>
      <c r="H15" s="40" t="s">
        <v>42</v>
      </c>
      <c r="I15" s="41">
        <v>45</v>
      </c>
      <c r="J15" s="41">
        <v>48</v>
      </c>
      <c r="K15" s="43">
        <v>39</v>
      </c>
      <c r="L15" s="41">
        <v>44</v>
      </c>
      <c r="M15" s="41">
        <v>25.5</v>
      </c>
      <c r="N15" s="40">
        <v>201.5</v>
      </c>
      <c r="O15" s="42"/>
      <c r="P15" s="42"/>
    </row>
    <row r="16" spans="1:16" ht="15.75">
      <c r="A16" s="40" t="s">
        <v>69</v>
      </c>
      <c r="B16" s="40" t="s">
        <v>70</v>
      </c>
      <c r="C16" s="40" t="s">
        <v>71</v>
      </c>
      <c r="D16" s="40" t="s">
        <v>322</v>
      </c>
      <c r="E16" s="40" t="s">
        <v>251</v>
      </c>
      <c r="F16" s="40"/>
      <c r="G16" s="40" t="s">
        <v>213</v>
      </c>
      <c r="H16" s="40" t="s">
        <v>71</v>
      </c>
      <c r="I16" s="41">
        <v>39</v>
      </c>
      <c r="J16" s="41">
        <v>34</v>
      </c>
      <c r="K16" s="41">
        <v>50</v>
      </c>
      <c r="L16" s="41">
        <v>25</v>
      </c>
      <c r="M16" s="41">
        <v>39</v>
      </c>
      <c r="N16" s="40">
        <v>187</v>
      </c>
      <c r="O16" s="42"/>
      <c r="P16" s="42"/>
    </row>
    <row r="17" spans="1:16" ht="15.75">
      <c r="A17" s="40" t="s">
        <v>26</v>
      </c>
      <c r="B17" s="40" t="s">
        <v>75</v>
      </c>
      <c r="C17" s="40" t="s">
        <v>76</v>
      </c>
      <c r="D17" s="40" t="s">
        <v>322</v>
      </c>
      <c r="E17" s="40" t="s">
        <v>216</v>
      </c>
      <c r="F17" s="40"/>
      <c r="G17" s="40" t="s">
        <v>213</v>
      </c>
      <c r="H17" s="40" t="s">
        <v>76</v>
      </c>
      <c r="I17" s="43">
        <v>34</v>
      </c>
      <c r="J17" s="43">
        <v>35</v>
      </c>
      <c r="K17" s="43">
        <v>38.5</v>
      </c>
      <c r="L17" s="43">
        <v>40.5</v>
      </c>
      <c r="M17" s="43">
        <v>31</v>
      </c>
      <c r="N17" s="40">
        <v>179</v>
      </c>
      <c r="O17" s="42"/>
      <c r="P17" s="42"/>
    </row>
    <row r="18" spans="1:16" ht="15.75">
      <c r="A18" s="5" t="s">
        <v>53</v>
      </c>
      <c r="B18" s="5" t="s">
        <v>90</v>
      </c>
      <c r="C18" s="5" t="s">
        <v>91</v>
      </c>
      <c r="D18" s="5" t="s">
        <v>322</v>
      </c>
      <c r="E18" s="5" t="s">
        <v>244</v>
      </c>
      <c r="F18" s="5"/>
      <c r="G18" s="5" t="s">
        <v>213</v>
      </c>
      <c r="H18" s="5" t="s">
        <v>91</v>
      </c>
      <c r="I18" s="6">
        <v>46</v>
      </c>
      <c r="J18" s="6">
        <v>45</v>
      </c>
      <c r="K18" s="6">
        <v>45.5</v>
      </c>
      <c r="L18" s="5"/>
      <c r="M18" s="5"/>
      <c r="N18" s="5">
        <v>136.5</v>
      </c>
    </row>
    <row r="19" spans="1:16" ht="15.75">
      <c r="A19" s="5" t="s">
        <v>232</v>
      </c>
      <c r="B19" s="5" t="s">
        <v>233</v>
      </c>
      <c r="C19" s="5" t="s">
        <v>234</v>
      </c>
      <c r="D19" s="5" t="s">
        <v>322</v>
      </c>
      <c r="E19" s="5" t="s">
        <v>235</v>
      </c>
      <c r="F19" s="5"/>
      <c r="G19" s="5" t="s">
        <v>213</v>
      </c>
      <c r="H19" s="5" t="s">
        <v>234</v>
      </c>
      <c r="I19" s="5"/>
      <c r="J19" s="5"/>
      <c r="K19" s="5"/>
      <c r="L19" s="5"/>
      <c r="M19" s="5"/>
      <c r="N19" s="5">
        <v>0</v>
      </c>
    </row>
  </sheetData>
  <sortState ref="A1:N19">
    <sortCondition descending="1" ref="N1:N1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"/>
  <sheetViews>
    <sheetView workbookViewId="0">
      <selection activeCell="G17" sqref="G17"/>
    </sheetView>
  </sheetViews>
  <sheetFormatPr defaultRowHeight="15"/>
  <sheetData>
    <row r="1" spans="1:16" ht="15.7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6" ht="15.75">
      <c r="A2" s="25" t="s">
        <v>53</v>
      </c>
      <c r="B2" s="25" t="s">
        <v>90</v>
      </c>
      <c r="C2" s="25" t="s">
        <v>91</v>
      </c>
      <c r="D2" s="25" t="s">
        <v>323</v>
      </c>
      <c r="E2" s="25"/>
      <c r="F2" s="25" t="s">
        <v>241</v>
      </c>
      <c r="G2" s="25" t="s">
        <v>213</v>
      </c>
      <c r="H2" s="25" t="s">
        <v>91</v>
      </c>
      <c r="I2" s="26">
        <v>68</v>
      </c>
      <c r="J2" s="26">
        <v>67</v>
      </c>
      <c r="K2" s="26">
        <v>68</v>
      </c>
      <c r="L2" s="26">
        <v>68.5</v>
      </c>
      <c r="M2" s="26">
        <v>70</v>
      </c>
      <c r="N2" s="25">
        <v>341.5</v>
      </c>
      <c r="O2" s="27"/>
      <c r="P2" s="27"/>
    </row>
    <row r="3" spans="1:16" ht="15.75">
      <c r="A3" s="28" t="s">
        <v>53</v>
      </c>
      <c r="B3" s="28" t="s">
        <v>90</v>
      </c>
      <c r="C3" s="28" t="s">
        <v>91</v>
      </c>
      <c r="D3" s="28" t="s">
        <v>323</v>
      </c>
      <c r="E3" s="28"/>
      <c r="F3" s="28" t="s">
        <v>243</v>
      </c>
      <c r="G3" s="28" t="s">
        <v>213</v>
      </c>
      <c r="H3" s="28" t="s">
        <v>91</v>
      </c>
      <c r="I3" s="29">
        <v>68</v>
      </c>
      <c r="J3" s="29">
        <v>67</v>
      </c>
      <c r="K3" s="29">
        <v>68</v>
      </c>
      <c r="L3" s="29">
        <v>67.5</v>
      </c>
      <c r="M3" s="29">
        <v>69</v>
      </c>
      <c r="N3" s="28">
        <v>339.5</v>
      </c>
      <c r="O3" s="30"/>
      <c r="P3" s="30"/>
    </row>
    <row r="4" spans="1:16" ht="15.75">
      <c r="A4" s="31" t="s">
        <v>53</v>
      </c>
      <c r="B4" s="31" t="s">
        <v>90</v>
      </c>
      <c r="C4" s="31" t="s">
        <v>91</v>
      </c>
      <c r="D4" s="31" t="s">
        <v>323</v>
      </c>
      <c r="E4" s="31"/>
      <c r="F4" s="31" t="s">
        <v>242</v>
      </c>
      <c r="G4" s="31" t="s">
        <v>213</v>
      </c>
      <c r="H4" s="31" t="s">
        <v>91</v>
      </c>
      <c r="I4" s="32">
        <v>63</v>
      </c>
      <c r="J4" s="32">
        <v>62</v>
      </c>
      <c r="K4" s="32">
        <v>68</v>
      </c>
      <c r="L4" s="32">
        <v>68</v>
      </c>
      <c r="M4" s="32">
        <v>40</v>
      </c>
      <c r="N4" s="31">
        <v>301</v>
      </c>
      <c r="O4" s="33"/>
      <c r="P4" s="33"/>
    </row>
    <row r="5" spans="1:16" ht="15.75">
      <c r="A5" s="34" t="s">
        <v>220</v>
      </c>
      <c r="B5" s="34" t="s">
        <v>221</v>
      </c>
      <c r="C5" s="34" t="s">
        <v>222</v>
      </c>
      <c r="D5" s="34" t="s">
        <v>323</v>
      </c>
      <c r="E5" s="34"/>
      <c r="F5" s="34" t="s">
        <v>223</v>
      </c>
      <c r="G5" s="34" t="s">
        <v>213</v>
      </c>
      <c r="H5" s="34" t="s">
        <v>222</v>
      </c>
      <c r="I5" s="35">
        <v>57</v>
      </c>
      <c r="J5" s="35">
        <v>57</v>
      </c>
      <c r="K5" s="49">
        <v>61.5</v>
      </c>
      <c r="L5" s="35">
        <v>63.5</v>
      </c>
      <c r="M5" s="35">
        <v>58</v>
      </c>
      <c r="N5" s="34">
        <v>297</v>
      </c>
      <c r="O5" s="36"/>
      <c r="P5" s="36"/>
    </row>
  </sheetData>
  <sortState ref="A1:N5">
    <sortCondition descending="1" ref="N1:N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Munka1</vt:lpstr>
      <vt:lpstr>5. osztály egyéni</vt:lpstr>
      <vt:lpstr>5. osztály csoportos</vt:lpstr>
      <vt:lpstr>6. osztály egyéni</vt:lpstr>
      <vt:lpstr>6. osztály csoportos</vt:lpstr>
      <vt:lpstr>7. osztály egyéni</vt:lpstr>
      <vt:lpstr>7. csoportos</vt:lpstr>
      <vt:lpstr>8. osztály egyéni</vt:lpstr>
      <vt:lpstr>8. osztály csoportos</vt:lpstr>
      <vt:lpstr>9-12. egyéni</vt:lpstr>
      <vt:lpstr>9-12. csoportos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Főgép</dc:creator>
  <cp:lastModifiedBy>Főgép</cp:lastModifiedBy>
  <dcterms:created xsi:type="dcterms:W3CDTF">2019-05-16T09:49:52Z</dcterms:created>
  <dcterms:modified xsi:type="dcterms:W3CDTF">2019-05-16T12:43:11Z</dcterms:modified>
</cp:coreProperties>
</file>