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5-6 egyéni" sheetId="2" r:id="rId1"/>
    <sheet name="5-6 csoportos" sheetId="5" r:id="rId2"/>
    <sheet name="7-8 egyéni" sheetId="4" r:id="rId3"/>
    <sheet name="7-8 csoportos" sheetId="3" r:id="rId4"/>
    <sheet name="9-12 egyéni" sheetId="6" r:id="rId5"/>
    <sheet name="9-12 csoportos" sheetId="7" r:id="rId6"/>
  </sheets>
  <calcPr calcId="124519"/>
</workbook>
</file>

<file path=xl/calcChain.xml><?xml version="1.0" encoding="utf-8"?>
<calcChain xmlns="http://schemas.openxmlformats.org/spreadsheetml/2006/main">
  <c r="M7" i="3"/>
  <c r="M2"/>
  <c r="M8"/>
  <c r="M3"/>
  <c r="M10"/>
  <c r="M12"/>
  <c r="M4"/>
  <c r="M9"/>
  <c r="M6"/>
  <c r="M5"/>
  <c r="M11"/>
  <c r="M13"/>
  <c r="M14"/>
  <c r="M2" i="5"/>
  <c r="M14"/>
  <c r="M15"/>
  <c r="M7"/>
  <c r="M6"/>
  <c r="M10"/>
  <c r="M12"/>
  <c r="M5"/>
  <c r="M3"/>
  <c r="M4"/>
  <c r="M8"/>
  <c r="M11"/>
  <c r="M13"/>
  <c r="M9"/>
</calcChain>
</file>

<file path=xl/sharedStrings.xml><?xml version="1.0" encoding="utf-8"?>
<sst xmlns="http://schemas.openxmlformats.org/spreadsheetml/2006/main" count="798" uniqueCount="304">
  <si>
    <t>Város</t>
  </si>
  <si>
    <t>Iskola</t>
  </si>
  <si>
    <t>Kapcsolattartó</t>
  </si>
  <si>
    <t>egyéni tanulók</t>
  </si>
  <si>
    <t>csoportos tanulók</t>
  </si>
  <si>
    <t>korcsoport</t>
  </si>
  <si>
    <t>Felkészítő tanár</t>
  </si>
  <si>
    <t>1. forduló</t>
  </si>
  <si>
    <t>2. forduló</t>
  </si>
  <si>
    <t>3. forduló</t>
  </si>
  <si>
    <t>4. forduló</t>
  </si>
  <si>
    <t>5. forduló</t>
  </si>
  <si>
    <t>Ács</t>
  </si>
  <si>
    <t>Ácsi Gárdonyi Géza Általános Iskola</t>
  </si>
  <si>
    <t>Szalókiné Polónyi Judit</t>
  </si>
  <si>
    <t>Ábrahám Kíra</t>
  </si>
  <si>
    <t>7. és 8. osztály</t>
  </si>
  <si>
    <t>Érd</t>
  </si>
  <si>
    <t>Érdi Teleki Sámuel Általános Iskola</t>
  </si>
  <si>
    <t>Frank Lázlóné</t>
  </si>
  <si>
    <t>Bacskai Szabolcs</t>
  </si>
  <si>
    <t>5. és 6. osztály</t>
  </si>
  <si>
    <t>Frank Lászlóné</t>
  </si>
  <si>
    <t>Jászberény</t>
  </si>
  <si>
    <t>Jászberényi Katolikus Óvoda, Általános Iskola Liska József Középiskola és Kollégium Tagintézménye</t>
  </si>
  <si>
    <t>Taczman Mária</t>
  </si>
  <si>
    <t>9 - 12. osztály</t>
  </si>
  <si>
    <t>Mosonszentmiklós</t>
  </si>
  <si>
    <t>Széchenyi István Általános Iskola</t>
  </si>
  <si>
    <t>Benedek Noémi Erzsébet</t>
  </si>
  <si>
    <t>Benedek-Nikli Hunor</t>
  </si>
  <si>
    <t>Kazincbarcika</t>
  </si>
  <si>
    <t>Szalézi Szent Ferenc Gimnázium</t>
  </si>
  <si>
    <t>Harasztosi Viola</t>
  </si>
  <si>
    <t>Boros Csilla</t>
  </si>
  <si>
    <t>Bótáné Remete Andrea</t>
  </si>
  <si>
    <t>Bóta Zsófia</t>
  </si>
  <si>
    <t>Dunaújváros</t>
  </si>
  <si>
    <t>Dunaújvárosi Széchenyi István Gimnázium és Kollégium</t>
  </si>
  <si>
    <t>Péntek Klára</t>
  </si>
  <si>
    <t>Botka Csenge</t>
  </si>
  <si>
    <t>Budapest</t>
  </si>
  <si>
    <t>Törökbálint</t>
  </si>
  <si>
    <t>Bálint Márton Általános Iskola és Középiskola</t>
  </si>
  <si>
    <t>Ducsai Helga</t>
  </si>
  <si>
    <t>Düh-Puskás Kitti</t>
  </si>
  <si>
    <t>Hatvan</t>
  </si>
  <si>
    <t>Hatvani Kossuth Lajos Általános Iskola</t>
  </si>
  <si>
    <t>Székely Beatrix</t>
  </si>
  <si>
    <t>Eperjesi Réka</t>
  </si>
  <si>
    <t>Kisbér</t>
  </si>
  <si>
    <t>Táncsics Mihály Gimnázium</t>
  </si>
  <si>
    <t>Iványiné Kele Márta</t>
  </si>
  <si>
    <t>Fehér Bence</t>
  </si>
  <si>
    <t>Miskolc</t>
  </si>
  <si>
    <t>Lévay József Református Gimnázium és Diákotthon</t>
  </si>
  <si>
    <t>Lenkei Éva</t>
  </si>
  <si>
    <t>Dr. Vonáné Vincze Viktória</t>
  </si>
  <si>
    <t>Hegyi Imre</t>
  </si>
  <si>
    <t>Hegyi Tamás</t>
  </si>
  <si>
    <t>Újhartyán</t>
  </si>
  <si>
    <t>Újhartyáni Német Nemzetiségi Általános Iskola</t>
  </si>
  <si>
    <t>Berczi Istvánné (Edit)</t>
  </si>
  <si>
    <t>Horák Panka</t>
  </si>
  <si>
    <t>Pécs</t>
  </si>
  <si>
    <t>Pécsi Meszesi Általános Iskola</t>
  </si>
  <si>
    <t>Darvasi Tünde</t>
  </si>
  <si>
    <t>Horváth Dorina</t>
  </si>
  <si>
    <t>Celldömölk</t>
  </si>
  <si>
    <t>Celldömölki Berzsenyi Dániel Gimnázium</t>
  </si>
  <si>
    <t>Tóthné Bali Krisztina</t>
  </si>
  <si>
    <t>Horváth Florencia Dorina</t>
  </si>
  <si>
    <t>Budai Ciszterci Szent Imre Gimnázium</t>
  </si>
  <si>
    <t>Berzsenyi Eszter</t>
  </si>
  <si>
    <t>Horváth Janka</t>
  </si>
  <si>
    <t>Berzsenyi  Eszter</t>
  </si>
  <si>
    <t>Pusztaszabolcs</t>
  </si>
  <si>
    <t>Pusztaszabolcsi József Attila Általános Iskola</t>
  </si>
  <si>
    <t>Hujberné Király Beáta</t>
  </si>
  <si>
    <t>Hujber Fanni Boglárka</t>
  </si>
  <si>
    <t>Vigyikán Klára</t>
  </si>
  <si>
    <t>Nyíregyháza</t>
  </si>
  <si>
    <t>Jókai Mór Református Általános Iskola</t>
  </si>
  <si>
    <t>Hulvej Bettina</t>
  </si>
  <si>
    <t>Hulvej Csenge</t>
  </si>
  <si>
    <t>Szabóné Dr. Oszlánszki Zsuzsanna</t>
  </si>
  <si>
    <t>Tápiószőlős</t>
  </si>
  <si>
    <t>Tápiószőlős - Újszilvás Református Általános Iskola</t>
  </si>
  <si>
    <t>Gál Mónika</t>
  </si>
  <si>
    <t>Jancsovics Sára Andrea</t>
  </si>
  <si>
    <t>Kádi Andrea</t>
  </si>
  <si>
    <t>Kádi Bence</t>
  </si>
  <si>
    <t>Mattes Bernadett</t>
  </si>
  <si>
    <t>Paks</t>
  </si>
  <si>
    <t>Paksi Vak Bottyán Gimnázium</t>
  </si>
  <si>
    <t>Hermánné Tóthegyi Judit</t>
  </si>
  <si>
    <t>Kozma Boglárka</t>
  </si>
  <si>
    <t>Nagykamarás</t>
  </si>
  <si>
    <t>Kukla Györgyné</t>
  </si>
  <si>
    <t>Kukla Szabina</t>
  </si>
  <si>
    <t>Lang Zsófia</t>
  </si>
  <si>
    <t>Tatabánya</t>
  </si>
  <si>
    <t>Lovas Lilla Jázmin</t>
  </si>
  <si>
    <t>Gyula</t>
  </si>
  <si>
    <t>Ceglédbercel</t>
  </si>
  <si>
    <t>Princz Erika</t>
  </si>
  <si>
    <t>Miklós Gergő</t>
  </si>
  <si>
    <t>Valkó</t>
  </si>
  <si>
    <t>Ó-Nagy Emese</t>
  </si>
  <si>
    <t>Ó-Nagy Bertalan</t>
  </si>
  <si>
    <t>Olej Anita</t>
  </si>
  <si>
    <t>Czimra Gyula Általános Iskola</t>
  </si>
  <si>
    <t>Papp Dominik</t>
  </si>
  <si>
    <t>Túrkeve</t>
  </si>
  <si>
    <t xml:space="preserve">KSZC Ványai Ambrus Gimnáziuma, Szakgimnáziuma és Szakközépiskolája </t>
  </si>
  <si>
    <t>Benczéné Szabó Gabriella</t>
  </si>
  <si>
    <t>Rácz Emília Evelin</t>
  </si>
  <si>
    <t>DSZC Kereskedelmi és Vendéglátóipari Szakgimnáziuma és Szakközépiskolája</t>
  </si>
  <si>
    <t>Deák Katalin</t>
  </si>
  <si>
    <t>Riczuné Vadász Csila</t>
  </si>
  <si>
    <t>Riczu Sára</t>
  </si>
  <si>
    <t>Gyulai Erkel Ferenc Gimnázium</t>
  </si>
  <si>
    <t>Balogh Norbert</t>
  </si>
  <si>
    <t>Serfőző Anna</t>
  </si>
  <si>
    <t>Sós Dalma</t>
  </si>
  <si>
    <t>Szombathely</t>
  </si>
  <si>
    <t>Szombathelyi Váci Mihály Ă€ltalĂ nos Iskola</t>
  </si>
  <si>
    <t>Stégerné Vida Mónika</t>
  </si>
  <si>
    <t>Stéger Simon Donát</t>
  </si>
  <si>
    <t>Németh József</t>
  </si>
  <si>
    <t>Stenger Kristóf</t>
  </si>
  <si>
    <t>Fáy András Görögkatolikus Közgazdasági Szakgimnázium</t>
  </si>
  <si>
    <t>Tóthné Szarka Beáta</t>
  </si>
  <si>
    <t>Székely Laura</t>
  </si>
  <si>
    <t>Tapolca</t>
  </si>
  <si>
    <t>Batsányi Gimnázium és Kollégium</t>
  </si>
  <si>
    <t>Varga László</t>
  </si>
  <si>
    <t>Szigeti Ágota</t>
  </si>
  <si>
    <t>Szigeti Boglárka</t>
  </si>
  <si>
    <t>Telki</t>
  </si>
  <si>
    <t>Takács Annamária</t>
  </si>
  <si>
    <t>Takács Adél Pálma</t>
  </si>
  <si>
    <t>Tóth Cintia</t>
  </si>
  <si>
    <t>Bükkaranyos</t>
  </si>
  <si>
    <t>Bükkaranyosi Általános iskola</t>
  </si>
  <si>
    <t>Novella István JánosnĂ¨</t>
  </si>
  <si>
    <t>Üveges Boldizsár</t>
  </si>
  <si>
    <t>Bornemisza Péter Gimnázium</t>
  </si>
  <si>
    <t>Lajkó Anita</t>
  </si>
  <si>
    <t>Deák Eliza, Róth Golda</t>
  </si>
  <si>
    <t>Bornemisza Péter Gimnázium, Általános Iskola és AMI</t>
  </si>
  <si>
    <t>Turai Julianna</t>
  </si>
  <si>
    <t>Bozsik Linett, Tóth Anna</t>
  </si>
  <si>
    <t>Budapest, 16. ker.</t>
  </si>
  <si>
    <t>Bornemisza Péter Gimnázium, Ált. Iskola</t>
  </si>
  <si>
    <t>Cserfalvy Anna, Ferencz Hanna</t>
  </si>
  <si>
    <t>Czerovszki Lili, Kunos Anna</t>
  </si>
  <si>
    <t>Bükkszentkereszt</t>
  </si>
  <si>
    <t>Bükki Szlovák Nemzetiségi Általános Iskola</t>
  </si>
  <si>
    <t>Furman Éva</t>
  </si>
  <si>
    <t>Solymosi Zsófia, Takács Diána, Tóth Réka</t>
  </si>
  <si>
    <t xml:space="preserve">Boissinot Mária, Varga-Bergmann Bíborka </t>
  </si>
  <si>
    <t>Hetvehely</t>
  </si>
  <si>
    <t>Hetvehelyi Általános Iskola</t>
  </si>
  <si>
    <t>Pásztoryné Cseke Olivia</t>
  </si>
  <si>
    <t>Balázs Gergő, Kocsis Jázmin Antónia, Turcsik Szimonetta</t>
  </si>
  <si>
    <t>Lehel Vezér Gimnázium</t>
  </si>
  <si>
    <t>Nagy Zsófia</t>
  </si>
  <si>
    <t>Kovács Noémi, Papp Flóra Rebeka</t>
  </si>
  <si>
    <t>Szücs Luca Panna, Kozma Laura</t>
  </si>
  <si>
    <t>Kaposvár</t>
  </si>
  <si>
    <t>II. Rákóczi Ferenc Tagiskola</t>
  </si>
  <si>
    <t>Törő Zoltánné</t>
  </si>
  <si>
    <t>Berkes Nóra, Ladányi Sára, Horváth Boglárka Éva</t>
  </si>
  <si>
    <t>Napkor</t>
  </si>
  <si>
    <t>NAPKORI JÓSIKA MIKLÓS ÁLTALÁNOS ISKOLA</t>
  </si>
  <si>
    <t>HEPPNÉ HAJDÓK ÉVA</t>
  </si>
  <si>
    <t>Spinyhért Zsófia, Vizlovszky Emese</t>
  </si>
  <si>
    <t>Nyírbátor</t>
  </si>
  <si>
    <t>Báthory István Katolikus Általános Iskola, Gimnázium és Szakgimnázium</t>
  </si>
  <si>
    <t>Csonka Éva</t>
  </si>
  <si>
    <t>Terdik Dina, Bartha Dzsenifer, Gárdos András</t>
  </si>
  <si>
    <t>Gebei Petra, Szeles Fruzsina, Szabó Benedek</t>
  </si>
  <si>
    <t>Bükösdi Napsugár, Stettner Viktória, Szalay Boglárka</t>
  </si>
  <si>
    <t>Forgács Liza, Kovács Zsuzsanna</t>
  </si>
  <si>
    <t>Gádor Általános Iskola</t>
  </si>
  <si>
    <t>Krisztina Bartos</t>
  </si>
  <si>
    <t>Bartos Sarolta, Báldy Panna</t>
  </si>
  <si>
    <t>Szabados Mónika</t>
  </si>
  <si>
    <t>Csürke Abigél, Magyary Ráhel</t>
  </si>
  <si>
    <t>Csurgó</t>
  </si>
  <si>
    <t>Csokonai Vitéz Mihály Református Gimnázium, Általános Iskola és Kollégium</t>
  </si>
  <si>
    <t>Weisingerné Barbér Katalin</t>
  </si>
  <si>
    <t>Merczigán Laura, Kis-Berkes Bonita, Kőszegi Emőke</t>
  </si>
  <si>
    <t>Pap Gábor, Füstös János, Sótonyi Gergő</t>
  </si>
  <si>
    <t>Nyögéri Violetta, Medve Nóra, Mezei Attila</t>
  </si>
  <si>
    <t>Telkes Martina, Vadkerti Dominika, Simon Bence</t>
  </si>
  <si>
    <t>Győr</t>
  </si>
  <si>
    <t>Örömhír Óvoda, Általános Iskola és AMI</t>
  </si>
  <si>
    <t>Oltai Judit</t>
  </si>
  <si>
    <t>Kőszegi Boglárka, Bihari Diána, Nagy Barbara</t>
  </si>
  <si>
    <t>Prima Natália, Kolozsvári Angelika</t>
  </si>
  <si>
    <t>Boissinot Péter, Juhász Imre</t>
  </si>
  <si>
    <t>Boldog Brenner János Általános Iskola, Gimnázium és Kollégium</t>
  </si>
  <si>
    <t>Morosits Eszter</t>
  </si>
  <si>
    <t>Nagy Luca, Nardai Nóra</t>
  </si>
  <si>
    <t>Zsugonits Hanna, Ádám Ágoston</t>
  </si>
  <si>
    <t>Taktaharkány</t>
  </si>
  <si>
    <t>Taktaharkányi Apáczai Csere János Általános Iskola</t>
  </si>
  <si>
    <t>Szatmári Melinda</t>
  </si>
  <si>
    <t>Juhász Jázmin, Ozsváth Petra Piroska, Rabócz Zsófia Barbara</t>
  </si>
  <si>
    <t>Balassagyarmat</t>
  </si>
  <si>
    <t>Balassagyarmati Balassi Bálint Gimnázium</t>
  </si>
  <si>
    <t>Ádám Klára</t>
  </si>
  <si>
    <t>Steinke Janka, Széles Réka, Urbán Boglárka</t>
  </si>
  <si>
    <t>Balatonfüred</t>
  </si>
  <si>
    <t>Szent Benedek Általános Iskola, Középiskola, Alapfokú Művészeti Iskola és Kollégium Balatonfüredi Tagintézménye</t>
  </si>
  <si>
    <t>Kissné Kocsis Veronika</t>
  </si>
  <si>
    <t>Spándli Virág, Vázsonyi Virág</t>
  </si>
  <si>
    <t>Stubán Éva</t>
  </si>
  <si>
    <t>Eszto Britta, Horváth Sára</t>
  </si>
  <si>
    <t>BGSZC Pestszentlőrinci Közgazdasági és Informatikai Szakgimnáziuma</t>
  </si>
  <si>
    <t>Kóródiné Márkus Ildikó</t>
  </si>
  <si>
    <t>Juhász Brigitta, Kovács Nóra, Szabó Krisztina</t>
  </si>
  <si>
    <t>Jedlik Ányos Gimnázium</t>
  </si>
  <si>
    <t>Brutovszky Gabriella</t>
  </si>
  <si>
    <t>Korpa Péter, Farkas Márton Andor, Pál Zsolt</t>
  </si>
  <si>
    <t>Dávid Lili, Berce Anna Viktória, Lázár Tamara Kíra</t>
  </si>
  <si>
    <t>Goldi Evelin, Sepsey Anna, Fekete Hanna</t>
  </si>
  <si>
    <t>Uti Henrietta Nikolett, Béres Kincső Anna, Lénárt Anna Zsófia</t>
  </si>
  <si>
    <t>SEK Budapest Óvoda, Általános Iskola és Gimnázium</t>
  </si>
  <si>
    <t>Vereckei Réka</t>
  </si>
  <si>
    <t>Sárközi Anna Zsófia, Nagy Mercédesz (9. évfolyam)</t>
  </si>
  <si>
    <t>Döbrössyné Sipos Anita</t>
  </si>
  <si>
    <t>Döbrössy Anna Abigél, Döbrössy Mária Lujza</t>
  </si>
  <si>
    <t>Jakab Lilla, Zsíros Ildikó</t>
  </si>
  <si>
    <t>Kollár Márton, Sass Gergő, Füstös Gábor</t>
  </si>
  <si>
    <t>Füstös Judit, Bertók Eliza</t>
  </si>
  <si>
    <t>Varga Petra, Kovács Dorina</t>
  </si>
  <si>
    <t>Hrankai Adrián, Ferletyák Olivér, Tóth Regina</t>
  </si>
  <si>
    <t>Kránicz Kornélia, Kardos Fruzsina</t>
  </si>
  <si>
    <t>Gyönk</t>
  </si>
  <si>
    <t xml:space="preserve">Tolnai Lajos Gimnázium </t>
  </si>
  <si>
    <t>Szegletes Zsuzsa</t>
  </si>
  <si>
    <t>Bóni Jázmin, Folkmann-Papp Petra</t>
  </si>
  <si>
    <t>Pető Dominika, Pető Viktória, Turó Dzsenifer</t>
  </si>
  <si>
    <t>Kaposvári Szakképzési Centrum Eötvös Loránd Műszaki Szakgimnáziuma, Szakközépiskolája és Kollégiuma</t>
  </si>
  <si>
    <t>Bognár Barbara</t>
  </si>
  <si>
    <t>Szemesi Krisztina, Ivusza Martin</t>
  </si>
  <si>
    <t>Kaposvári Táncsics Mihály Gimnázium</t>
  </si>
  <si>
    <t>Baloghné Biró Mária</t>
  </si>
  <si>
    <t>Kósa Alexandra, Vértes Dorottya, Ország Vivien</t>
  </si>
  <si>
    <t>Kiss Alexandra, Ráczi Viktória, Sulyok Boglárka</t>
  </si>
  <si>
    <t>Szakács Eszter, Szentgyörgyi Luca, Juhász Krisztina</t>
  </si>
  <si>
    <t>Gyenes Kitti Pataki Jázmin</t>
  </si>
  <si>
    <t>Cseh Rebeka, Komenda Virág, Molnár Réka Virág</t>
  </si>
  <si>
    <t>Katona Réka, Pásztor Zsófia, Szabó Rebeka</t>
  </si>
  <si>
    <t>Lovász László</t>
  </si>
  <si>
    <t>Horváth Szabina, Hunyadi Eszter, Rabócz Vivien</t>
  </si>
  <si>
    <t>Povázsainé Barkó Krisztina Éva</t>
  </si>
  <si>
    <t>Balogh Evelin, Kulcsár Dalma, Pokoraczki Petra</t>
  </si>
  <si>
    <t>MSZC Szemere Bertalan Szakgimnáziuma, Szakközépiskolája és Kollégiuma</t>
  </si>
  <si>
    <t>Kocsányné Guba Anna</t>
  </si>
  <si>
    <t>Galambosi Viktória, Varga Zsanett</t>
  </si>
  <si>
    <t>Óvári Zsuzsanna, Makrányi Gréta</t>
  </si>
  <si>
    <t>Nagy Zsófia, Simon Boglárka, Dervarics Gergő</t>
  </si>
  <si>
    <t>Friedmanszki Laura, Hajdu Patricia</t>
  </si>
  <si>
    <t>Bárdos László Gimnázium</t>
  </si>
  <si>
    <t>Vogelné Takács Gabriella</t>
  </si>
  <si>
    <t>Zulik Laura, Egervári Hanna, Tóth Luca</t>
  </si>
  <si>
    <t>Guzmicsné Miklós Márta</t>
  </si>
  <si>
    <t>Karcagi Szakképzési Centrum Ványai Ambrus Gimnáziuma, Szakgimnáziuma és Szakközépiskolája</t>
  </si>
  <si>
    <t>Csáki Csilla</t>
  </si>
  <si>
    <t>Lisznyai Tímea, Pomázi Nikolett</t>
  </si>
  <si>
    <t>Összesen</t>
  </si>
  <si>
    <t>1.</t>
  </si>
  <si>
    <t>2.</t>
  </si>
  <si>
    <t>3.</t>
  </si>
  <si>
    <t>4.</t>
  </si>
  <si>
    <t>5.</t>
  </si>
  <si>
    <t>6.</t>
  </si>
  <si>
    <t>ajándékot és oklevelet kap</t>
  </si>
  <si>
    <t>7.</t>
  </si>
  <si>
    <t>8.</t>
  </si>
  <si>
    <t>9.</t>
  </si>
  <si>
    <t>10.</t>
  </si>
  <si>
    <t>11.</t>
  </si>
  <si>
    <t>oklevelet kapnak</t>
  </si>
  <si>
    <t>12.</t>
  </si>
  <si>
    <t>ajándékot és oklevelet kapnak</t>
  </si>
  <si>
    <t>oklevelet kap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</si>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</sst>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2"/>
      <name val="Arial"/>
    </font>
    <font>
      <b/>
      <sz val="14"/>
      <name val="Arial"/>
    </font>
    <font>
      <sz val="12"/>
      <name val="Arial"/>
    </font>
    <font>
      <sz val="14"/>
      <name val="Arial"/>
    </font>
    <font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E69138"/>
        <bgColor rgb="FFE6913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99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99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92D050"/>
        <bgColor rgb="FFFF99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rgb="FFFF9900"/>
      </patternFill>
    </fill>
    <fill>
      <patternFill patternType="solid">
        <fgColor theme="5" tint="0.79998168889431442"/>
        <bgColor rgb="FFE6913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2" borderId="0" xfId="0" applyFont="1" applyFill="1" applyAlignment="1"/>
    <xf numFmtId="0" fontId="4" fillId="3" borderId="0" xfId="0" applyFont="1" applyFill="1" applyAlignment="1"/>
    <xf numFmtId="0" fontId="4" fillId="0" borderId="0" xfId="0" applyFont="1" applyAlignment="1"/>
    <xf numFmtId="0" fontId="4" fillId="4" borderId="0" xfId="0" applyFont="1" applyFill="1" applyAlignment="1"/>
    <xf numFmtId="0" fontId="3" fillId="5" borderId="0" xfId="0" applyFont="1" applyFill="1"/>
    <xf numFmtId="0" fontId="4" fillId="5" borderId="0" xfId="0" applyFont="1" applyFill="1"/>
    <xf numFmtId="0" fontId="4" fillId="5" borderId="0" xfId="0" applyFont="1" applyFill="1" applyAlignment="1"/>
    <xf numFmtId="0" fontId="4" fillId="6" borderId="0" xfId="0" applyFont="1" applyFill="1" applyAlignment="1"/>
    <xf numFmtId="0" fontId="3" fillId="7" borderId="0" xfId="0" applyFont="1" applyFill="1"/>
    <xf numFmtId="0" fontId="4" fillId="7" borderId="0" xfId="0" applyFont="1" applyFill="1"/>
    <xf numFmtId="0" fontId="4" fillId="8" borderId="0" xfId="0" applyFont="1" applyFill="1" applyAlignment="1"/>
    <xf numFmtId="0" fontId="3" fillId="9" borderId="0" xfId="0" applyFont="1" applyFill="1"/>
    <xf numFmtId="0" fontId="4" fillId="9" borderId="0" xfId="0" applyFont="1" applyFill="1"/>
    <xf numFmtId="0" fontId="4" fillId="10" borderId="0" xfId="0" applyFont="1" applyFill="1" applyAlignment="1"/>
    <xf numFmtId="0" fontId="3" fillId="11" borderId="0" xfId="0" applyFont="1" applyFill="1"/>
    <xf numFmtId="0" fontId="4" fillId="11" borderId="0" xfId="0" applyFont="1" applyFill="1"/>
    <xf numFmtId="0" fontId="4" fillId="11" borderId="0" xfId="0" applyFont="1" applyFill="1" applyAlignment="1"/>
    <xf numFmtId="0" fontId="4" fillId="12" borderId="0" xfId="0" applyFont="1" applyFill="1" applyAlignment="1"/>
    <xf numFmtId="0" fontId="4" fillId="13" borderId="0" xfId="0" applyFont="1" applyFill="1" applyAlignment="1"/>
    <xf numFmtId="0" fontId="3" fillId="14" borderId="0" xfId="0" applyFont="1" applyFill="1"/>
    <xf numFmtId="0" fontId="4" fillId="14" borderId="0" xfId="0" applyFont="1" applyFill="1"/>
    <xf numFmtId="0" fontId="4" fillId="15" borderId="0" xfId="0" applyFont="1" applyFill="1" applyAlignment="1"/>
    <xf numFmtId="0" fontId="4" fillId="14" borderId="0" xfId="0" applyFont="1" applyFill="1" applyAlignment="1"/>
    <xf numFmtId="0" fontId="4" fillId="16" borderId="0" xfId="0" applyFont="1" applyFill="1" applyAlignment="1"/>
    <xf numFmtId="0" fontId="4" fillId="17" borderId="0" xfId="0" applyFont="1" applyFill="1" applyAlignment="1"/>
    <xf numFmtId="0" fontId="4" fillId="9" borderId="0" xfId="0" applyFont="1" applyFill="1" applyAlignment="1"/>
    <xf numFmtId="0" fontId="4" fillId="7" borderId="0" xfId="0" applyFont="1" applyFill="1" applyAlignment="1"/>
    <xf numFmtId="0" fontId="0" fillId="5" borderId="0" xfId="0" applyFill="1" applyAlignment="1"/>
    <xf numFmtId="0" fontId="0" fillId="7" borderId="0" xfId="0" applyFill="1" applyAlignment="1"/>
    <xf numFmtId="0" fontId="0" fillId="9" borderId="0" xfId="0" applyFill="1" applyAlignment="1"/>
    <xf numFmtId="0" fontId="0" fillId="11" borderId="0" xfId="0" applyFill="1" applyAlignment="1"/>
    <xf numFmtId="0" fontId="0" fillId="0" borderId="0" xfId="0" applyAlignment="1"/>
    <xf numFmtId="0" fontId="0" fillId="14" borderId="0" xfId="0" applyFill="1" applyAlignment="1"/>
    <xf numFmtId="0" fontId="3" fillId="18" borderId="0" xfId="0" applyFont="1" applyFill="1"/>
    <xf numFmtId="0" fontId="5" fillId="18" borderId="0" xfId="0" applyFont="1" applyFill="1"/>
    <xf numFmtId="0" fontId="4" fillId="18" borderId="0" xfId="0" applyFont="1" applyFill="1"/>
    <xf numFmtId="0" fontId="4" fillId="19" borderId="0" xfId="0" applyFont="1" applyFill="1" applyAlignment="1"/>
    <xf numFmtId="0" fontId="0" fillId="18" borderId="0" xfId="0" applyFill="1" applyAlignment="1"/>
    <xf numFmtId="0" fontId="4" fillId="20" borderId="0" xfId="0" applyFont="1" applyFill="1" applyAlignment="1"/>
    <xf numFmtId="0" fontId="4" fillId="18" borderId="0" xfId="0" applyFont="1" applyFill="1" applyAlignment="1"/>
    <xf numFmtId="0" fontId="4" fillId="21" borderId="0" xfId="0" applyFont="1" applyFill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0"/>
  <sheetViews>
    <sheetView tabSelected="1" workbookViewId="0">
      <selection activeCell="G21" sqref="G21"/>
    </sheetView>
  </sheetViews>
  <sheetFormatPr defaultColWidth="14.42578125" defaultRowHeight="15" customHeight="1"/>
  <cols>
    <col min="1" max="26" width="8.7109375" customWidth="1"/>
  </cols>
  <sheetData>
    <row r="1" spans="1:15" ht="1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/>
    </row>
    <row r="2" spans="1:15" ht="15" customHeight="1">
      <c r="A2" s="10" t="s">
        <v>81</v>
      </c>
      <c r="B2" s="10" t="s">
        <v>82</v>
      </c>
      <c r="C2" s="10" t="s">
        <v>83</v>
      </c>
      <c r="D2" s="11" t="s">
        <v>84</v>
      </c>
      <c r="E2" s="11"/>
      <c r="F2" s="10" t="s">
        <v>21</v>
      </c>
      <c r="G2" s="10" t="s">
        <v>85</v>
      </c>
      <c r="H2" s="12">
        <v>49.5</v>
      </c>
      <c r="I2" s="12">
        <v>50</v>
      </c>
      <c r="J2" s="13">
        <v>50</v>
      </c>
      <c r="K2" s="13">
        <v>50</v>
      </c>
      <c r="L2" s="12">
        <v>50</v>
      </c>
      <c r="M2" s="10">
        <v>249.5</v>
      </c>
      <c r="N2" s="33" t="s">
        <v>275</v>
      </c>
      <c r="O2" s="37" t="s">
        <v>281</v>
      </c>
    </row>
    <row r="3" spans="1:15" ht="15" customHeight="1">
      <c r="A3" s="14" t="s">
        <v>41</v>
      </c>
      <c r="B3" s="14"/>
      <c r="C3" s="14" t="s">
        <v>90</v>
      </c>
      <c r="D3" s="15" t="s">
        <v>91</v>
      </c>
      <c r="E3" s="15"/>
      <c r="F3" s="14" t="s">
        <v>21</v>
      </c>
      <c r="G3" s="14"/>
      <c r="H3" s="16">
        <v>45.5</v>
      </c>
      <c r="I3" s="16">
        <v>50</v>
      </c>
      <c r="J3" s="16">
        <v>50</v>
      </c>
      <c r="K3" s="16">
        <v>49</v>
      </c>
      <c r="L3" s="16">
        <v>50</v>
      </c>
      <c r="M3" s="14">
        <v>244.5</v>
      </c>
      <c r="N3" s="34" t="s">
        <v>276</v>
      </c>
      <c r="O3" s="37" t="s">
        <v>281</v>
      </c>
    </row>
    <row r="4" spans="1:15" ht="15" customHeight="1">
      <c r="A4" s="14" t="s">
        <v>97</v>
      </c>
      <c r="B4" s="14"/>
      <c r="C4" s="14" t="s">
        <v>98</v>
      </c>
      <c r="D4" s="15" t="s">
        <v>99</v>
      </c>
      <c r="E4" s="15"/>
      <c r="F4" s="14" t="s">
        <v>21</v>
      </c>
      <c r="G4" s="14"/>
      <c r="H4" s="16">
        <v>47.5</v>
      </c>
      <c r="I4" s="16">
        <v>50</v>
      </c>
      <c r="J4" s="32">
        <v>50</v>
      </c>
      <c r="K4" s="16">
        <v>48</v>
      </c>
      <c r="L4" s="15">
        <v>49</v>
      </c>
      <c r="M4" s="14">
        <v>244.5</v>
      </c>
      <c r="N4" s="34" t="s">
        <v>276</v>
      </c>
      <c r="O4" s="37" t="s">
        <v>281</v>
      </c>
    </row>
    <row r="5" spans="1:15" ht="15" customHeight="1">
      <c r="A5" s="17" t="s">
        <v>86</v>
      </c>
      <c r="B5" s="17" t="s">
        <v>87</v>
      </c>
      <c r="C5" s="17" t="s">
        <v>88</v>
      </c>
      <c r="D5" s="18" t="s">
        <v>89</v>
      </c>
      <c r="E5" s="18"/>
      <c r="F5" s="17" t="s">
        <v>21</v>
      </c>
      <c r="G5" s="17" t="s">
        <v>88</v>
      </c>
      <c r="H5" s="19">
        <v>49</v>
      </c>
      <c r="I5" s="19">
        <v>48</v>
      </c>
      <c r="J5" s="19">
        <v>50</v>
      </c>
      <c r="K5" s="19">
        <v>47.5</v>
      </c>
      <c r="L5" s="19">
        <v>46</v>
      </c>
      <c r="M5" s="17">
        <v>240.5</v>
      </c>
      <c r="N5" s="35" t="s">
        <v>277</v>
      </c>
      <c r="O5" s="37" t="s">
        <v>281</v>
      </c>
    </row>
    <row r="6" spans="1:15" ht="15" customHeight="1">
      <c r="A6" s="20" t="s">
        <v>41</v>
      </c>
      <c r="B6" s="20" t="s">
        <v>72</v>
      </c>
      <c r="C6" s="20" t="s">
        <v>73</v>
      </c>
      <c r="D6" s="21" t="s">
        <v>74</v>
      </c>
      <c r="E6" s="21"/>
      <c r="F6" s="20" t="s">
        <v>21</v>
      </c>
      <c r="G6" s="20" t="s">
        <v>75</v>
      </c>
      <c r="H6" s="23">
        <v>49</v>
      </c>
      <c r="I6" s="23">
        <v>47</v>
      </c>
      <c r="J6" s="23">
        <v>49</v>
      </c>
      <c r="K6" s="23">
        <v>46</v>
      </c>
      <c r="L6" s="21">
        <v>49</v>
      </c>
      <c r="M6" s="20">
        <v>240</v>
      </c>
      <c r="N6" s="36" t="s">
        <v>278</v>
      </c>
      <c r="O6" s="37" t="s">
        <v>287</v>
      </c>
    </row>
    <row r="7" spans="1:15" ht="15" customHeight="1">
      <c r="A7" s="20" t="s">
        <v>37</v>
      </c>
      <c r="B7" s="20" t="s">
        <v>38</v>
      </c>
      <c r="C7" s="20" t="s">
        <v>39</v>
      </c>
      <c r="D7" s="21" t="s">
        <v>40</v>
      </c>
      <c r="E7" s="21"/>
      <c r="F7" s="20" t="s">
        <v>21</v>
      </c>
      <c r="G7" s="20" t="s">
        <v>39</v>
      </c>
      <c r="H7" s="22">
        <v>47</v>
      </c>
      <c r="I7" s="22">
        <v>47</v>
      </c>
      <c r="J7" s="23">
        <v>49.5</v>
      </c>
      <c r="K7" s="24">
        <v>49</v>
      </c>
      <c r="L7" s="23">
        <v>47</v>
      </c>
      <c r="M7" s="20">
        <v>239.5</v>
      </c>
      <c r="N7" s="36" t="s">
        <v>279</v>
      </c>
      <c r="O7" s="37" t="s">
        <v>287</v>
      </c>
    </row>
    <row r="8" spans="1:15" ht="15" customHeight="1">
      <c r="A8" s="20" t="s">
        <v>17</v>
      </c>
      <c r="B8" s="20" t="s">
        <v>18</v>
      </c>
      <c r="C8" s="20" t="s">
        <v>19</v>
      </c>
      <c r="D8" s="21" t="s">
        <v>20</v>
      </c>
      <c r="E8" s="21"/>
      <c r="F8" s="20" t="s">
        <v>21</v>
      </c>
      <c r="G8" s="20" t="s">
        <v>22</v>
      </c>
      <c r="H8" s="23">
        <v>40.5</v>
      </c>
      <c r="I8" s="23">
        <v>50</v>
      </c>
      <c r="J8" s="23">
        <v>49</v>
      </c>
      <c r="K8" s="23">
        <v>48</v>
      </c>
      <c r="L8" s="24">
        <v>50</v>
      </c>
      <c r="M8" s="20">
        <v>237.5</v>
      </c>
      <c r="N8" s="36" t="s">
        <v>280</v>
      </c>
      <c r="O8" s="37" t="s">
        <v>287</v>
      </c>
    </row>
    <row r="9" spans="1:15" ht="15" customHeight="1">
      <c r="A9" s="20" t="s">
        <v>60</v>
      </c>
      <c r="B9" s="20" t="s">
        <v>61</v>
      </c>
      <c r="C9" s="20" t="s">
        <v>62</v>
      </c>
      <c r="D9" s="21" t="s">
        <v>63</v>
      </c>
      <c r="E9" s="21"/>
      <c r="F9" s="20" t="s">
        <v>21</v>
      </c>
      <c r="G9" s="20" t="s">
        <v>62</v>
      </c>
      <c r="H9" s="23">
        <v>45</v>
      </c>
      <c r="I9" s="21">
        <v>0</v>
      </c>
      <c r="J9" s="23">
        <v>50</v>
      </c>
      <c r="K9" s="21">
        <v>0</v>
      </c>
      <c r="L9" s="23">
        <v>46</v>
      </c>
      <c r="M9" s="20">
        <v>141</v>
      </c>
      <c r="N9" s="36" t="s">
        <v>282</v>
      </c>
      <c r="O9" s="37" t="s">
        <v>287</v>
      </c>
    </row>
    <row r="10" spans="1:15" ht="15" customHeight="1">
      <c r="A10" s="20" t="s">
        <v>143</v>
      </c>
      <c r="B10" s="20" t="s">
        <v>144</v>
      </c>
      <c r="C10" s="20" t="s">
        <v>145</v>
      </c>
      <c r="D10" s="21" t="s">
        <v>146</v>
      </c>
      <c r="E10" s="21"/>
      <c r="F10" s="20" t="s">
        <v>21</v>
      </c>
      <c r="G10" s="20" t="s">
        <v>145</v>
      </c>
      <c r="H10" s="23">
        <v>44.5</v>
      </c>
      <c r="I10" s="23">
        <v>34.5</v>
      </c>
      <c r="J10" s="23">
        <v>50</v>
      </c>
      <c r="K10" s="21">
        <v>0</v>
      </c>
      <c r="L10" s="21">
        <v>0</v>
      </c>
      <c r="M10" s="20">
        <v>129</v>
      </c>
      <c r="N10" s="36" t="s">
        <v>283</v>
      </c>
      <c r="O10" s="37" t="s">
        <v>287</v>
      </c>
    </row>
    <row r="11" spans="1:15" ht="15" customHeight="1">
      <c r="A11" s="20" t="s">
        <v>23</v>
      </c>
      <c r="B11" s="20"/>
      <c r="C11" s="20" t="s">
        <v>35</v>
      </c>
      <c r="D11" s="21" t="s">
        <v>36</v>
      </c>
      <c r="E11" s="21"/>
      <c r="F11" s="20" t="s">
        <v>21</v>
      </c>
      <c r="G11" s="20"/>
      <c r="H11" s="23">
        <v>41.5</v>
      </c>
      <c r="I11" s="23">
        <v>39</v>
      </c>
      <c r="J11" s="23">
        <v>48</v>
      </c>
      <c r="K11" s="21"/>
      <c r="L11" s="21"/>
      <c r="M11" s="20">
        <v>128.5</v>
      </c>
      <c r="N11" s="36" t="s">
        <v>284</v>
      </c>
      <c r="O11" s="37" t="s">
        <v>287</v>
      </c>
    </row>
    <row r="12" spans="1:15" ht="15" customHeight="1">
      <c r="A12" s="20" t="s">
        <v>60</v>
      </c>
      <c r="B12" s="20" t="s">
        <v>61</v>
      </c>
      <c r="C12" s="20" t="s">
        <v>62</v>
      </c>
      <c r="D12" s="21" t="s">
        <v>100</v>
      </c>
      <c r="E12" s="21"/>
      <c r="F12" s="20" t="s">
        <v>21</v>
      </c>
      <c r="G12" s="20" t="s">
        <v>62</v>
      </c>
      <c r="H12" s="23">
        <v>43</v>
      </c>
      <c r="I12" s="21">
        <v>0</v>
      </c>
      <c r="J12" s="23">
        <v>48</v>
      </c>
      <c r="K12" s="21">
        <v>0</v>
      </c>
      <c r="L12" s="23">
        <v>37</v>
      </c>
      <c r="M12" s="20">
        <v>128</v>
      </c>
      <c r="N12" s="36" t="s">
        <v>285</v>
      </c>
      <c r="O12" s="37" t="s">
        <v>287</v>
      </c>
    </row>
    <row r="13" spans="1:15" ht="15" customHeight="1">
      <c r="A13" s="20" t="s">
        <v>60</v>
      </c>
      <c r="B13" s="20" t="s">
        <v>61</v>
      </c>
      <c r="C13" s="20" t="s">
        <v>62</v>
      </c>
      <c r="D13" s="21" t="s">
        <v>102</v>
      </c>
      <c r="E13" s="21"/>
      <c r="F13" s="20" t="s">
        <v>21</v>
      </c>
      <c r="G13" s="20" t="s">
        <v>62</v>
      </c>
      <c r="H13" s="23">
        <v>36.5</v>
      </c>
      <c r="I13" s="21">
        <v>0</v>
      </c>
      <c r="J13" s="23">
        <v>44</v>
      </c>
      <c r="K13" s="21">
        <v>0</v>
      </c>
      <c r="L13" s="23">
        <v>46</v>
      </c>
      <c r="M13" s="20">
        <v>126.5</v>
      </c>
      <c r="N13" s="36" t="s">
        <v>286</v>
      </c>
      <c r="O13" s="37" t="s">
        <v>287</v>
      </c>
    </row>
    <row r="14" spans="1:15" ht="15" customHeight="1">
      <c r="A14" s="20" t="s">
        <v>60</v>
      </c>
      <c r="B14" s="20" t="s">
        <v>61</v>
      </c>
      <c r="C14" s="20" t="s">
        <v>62</v>
      </c>
      <c r="D14" s="21" t="s">
        <v>124</v>
      </c>
      <c r="E14" s="21"/>
      <c r="F14" s="20" t="s">
        <v>21</v>
      </c>
      <c r="G14" s="20" t="s">
        <v>62</v>
      </c>
      <c r="H14" s="23">
        <v>43.5</v>
      </c>
      <c r="I14" s="21">
        <v>0</v>
      </c>
      <c r="J14" s="23">
        <v>36.5</v>
      </c>
      <c r="K14" s="21">
        <v>0</v>
      </c>
      <c r="L14" s="23">
        <v>46</v>
      </c>
      <c r="M14" s="20">
        <v>126</v>
      </c>
      <c r="N14" s="36" t="s">
        <v>288</v>
      </c>
      <c r="O14" s="37" t="s">
        <v>287</v>
      </c>
    </row>
    <row r="15" spans="1:15" ht="15" customHeight="1">
      <c r="A15" s="4" t="s">
        <v>42</v>
      </c>
      <c r="B15" s="4" t="s">
        <v>43</v>
      </c>
      <c r="C15" s="4" t="s">
        <v>44</v>
      </c>
      <c r="D15" s="5" t="s">
        <v>45</v>
      </c>
      <c r="E15" s="5"/>
      <c r="F15" s="4" t="s">
        <v>21</v>
      </c>
      <c r="G15" s="4" t="s">
        <v>44</v>
      </c>
      <c r="H15" s="6">
        <v>44.5</v>
      </c>
      <c r="I15" s="6">
        <v>37</v>
      </c>
      <c r="J15" s="5"/>
      <c r="K15" s="5"/>
      <c r="L15" s="5"/>
      <c r="M15" s="4">
        <v>81.5</v>
      </c>
    </row>
    <row r="16" spans="1:15" ht="15" customHeight="1">
      <c r="A16" s="4" t="s">
        <v>139</v>
      </c>
      <c r="B16" s="4"/>
      <c r="C16" s="4" t="s">
        <v>140</v>
      </c>
      <c r="D16" s="5" t="s">
        <v>141</v>
      </c>
      <c r="E16" s="5"/>
      <c r="F16" s="4" t="s">
        <v>21</v>
      </c>
      <c r="G16" s="4"/>
      <c r="H16" s="6">
        <v>42.5</v>
      </c>
      <c r="I16" s="5"/>
      <c r="J16" s="5"/>
      <c r="K16" s="5"/>
      <c r="L16" s="5"/>
      <c r="M16" s="4">
        <v>42.5</v>
      </c>
    </row>
    <row r="17" spans="1:13" ht="15" customHeight="1">
      <c r="A17" s="4"/>
      <c r="B17" s="4"/>
      <c r="C17" s="4"/>
      <c r="D17" s="5"/>
      <c r="E17" s="5"/>
      <c r="F17" s="4"/>
      <c r="G17" s="4"/>
      <c r="H17" s="5"/>
      <c r="I17" s="5"/>
      <c r="J17" s="5"/>
      <c r="K17" s="5"/>
      <c r="L17" s="5"/>
      <c r="M17" s="4"/>
    </row>
    <row r="18" spans="1:13" ht="15" customHeight="1">
      <c r="A18" s="4"/>
      <c r="B18" s="4"/>
      <c r="C18" s="4"/>
      <c r="D18" s="5"/>
      <c r="E18" s="5"/>
      <c r="F18" s="4"/>
      <c r="G18" s="4"/>
      <c r="H18" s="5"/>
      <c r="I18" s="5"/>
      <c r="J18" s="5"/>
      <c r="K18" s="5"/>
      <c r="L18" s="5"/>
      <c r="M18" s="4"/>
    </row>
    <row r="19" spans="1:13" ht="15" customHeight="1">
      <c r="A19" s="4"/>
      <c r="B19" s="4"/>
      <c r="C19" s="4"/>
      <c r="D19" s="5"/>
      <c r="E19" s="5"/>
      <c r="F19" s="4"/>
      <c r="G19" s="4"/>
      <c r="H19" s="5"/>
      <c r="I19" s="5"/>
      <c r="J19" s="5"/>
      <c r="K19" s="5"/>
      <c r="L19" s="5"/>
      <c r="M19" s="4"/>
    </row>
    <row r="20" spans="1:13" ht="15" customHeight="1">
      <c r="A20" s="4"/>
      <c r="B20" s="4"/>
      <c r="C20" s="4"/>
      <c r="D20" s="5"/>
      <c r="E20" s="5"/>
      <c r="F20" s="4"/>
      <c r="G20" s="4"/>
      <c r="H20" s="5"/>
      <c r="I20" s="5"/>
      <c r="J20" s="5"/>
      <c r="K20" s="5"/>
      <c r="L20" s="5"/>
      <c r="M20" s="4"/>
    </row>
    <row r="21" spans="1:13" ht="15.75" customHeight="1"/>
    <row r="22" spans="1:13" ht="15.75" customHeight="1"/>
    <row r="23" spans="1:13" ht="15.75" customHeight="1"/>
    <row r="24" spans="1:13" ht="15.75" customHeight="1"/>
    <row r="25" spans="1:13" ht="15.75" customHeight="1"/>
    <row r="26" spans="1:13" ht="15.75" customHeight="1"/>
    <row r="27" spans="1:13" ht="15.75" customHeight="1"/>
    <row r="28" spans="1:13" ht="15.75" customHeight="1"/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ortState ref="A2:M20">
    <sortCondition descending="1" ref="M2:M20"/>
  </sortState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B23" sqref="B23"/>
    </sheetView>
  </sheetViews>
  <sheetFormatPr defaultRowHeight="15"/>
  <sheetData>
    <row r="1" spans="1:15" ht="18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274</v>
      </c>
    </row>
    <row r="2" spans="1:15" ht="18">
      <c r="A2" s="10" t="s">
        <v>64</v>
      </c>
      <c r="B2" s="10" t="s">
        <v>65</v>
      </c>
      <c r="C2" s="10" t="s">
        <v>66</v>
      </c>
      <c r="D2" s="11"/>
      <c r="E2" s="11" t="s">
        <v>183</v>
      </c>
      <c r="F2" s="10" t="s">
        <v>21</v>
      </c>
      <c r="G2" s="10" t="s">
        <v>66</v>
      </c>
      <c r="H2" s="13">
        <v>67</v>
      </c>
      <c r="I2" s="13">
        <v>70</v>
      </c>
      <c r="J2" s="13">
        <v>70</v>
      </c>
      <c r="K2" s="7">
        <v>70</v>
      </c>
      <c r="L2" s="7">
        <v>69</v>
      </c>
      <c r="M2" s="10">
        <f t="shared" ref="M2:M15" si="0">(H2+I2+J2+K2+L2)</f>
        <v>346</v>
      </c>
      <c r="N2" s="10" t="s">
        <v>275</v>
      </c>
      <c r="O2" s="37" t="s">
        <v>289</v>
      </c>
    </row>
    <row r="3" spans="1:15" ht="18">
      <c r="A3" s="14" t="s">
        <v>46</v>
      </c>
      <c r="B3" s="14" t="s">
        <v>47</v>
      </c>
      <c r="C3" s="14" t="s">
        <v>48</v>
      </c>
      <c r="D3" s="15"/>
      <c r="E3" s="15" t="s">
        <v>161</v>
      </c>
      <c r="F3" s="14" t="s">
        <v>21</v>
      </c>
      <c r="G3" s="14" t="s">
        <v>48</v>
      </c>
      <c r="H3" s="16">
        <v>68</v>
      </c>
      <c r="I3" s="16">
        <v>70</v>
      </c>
      <c r="J3" s="16">
        <v>64</v>
      </c>
      <c r="K3" s="16">
        <v>69.5</v>
      </c>
      <c r="L3" s="16">
        <v>67</v>
      </c>
      <c r="M3" s="14">
        <f t="shared" si="0"/>
        <v>338.5</v>
      </c>
      <c r="N3" s="14" t="s">
        <v>276</v>
      </c>
      <c r="O3" s="37" t="s">
        <v>289</v>
      </c>
    </row>
    <row r="4" spans="1:15" ht="18">
      <c r="A4" s="17" t="s">
        <v>157</v>
      </c>
      <c r="B4" s="17" t="s">
        <v>158</v>
      </c>
      <c r="C4" s="17" t="s">
        <v>159</v>
      </c>
      <c r="D4" s="18"/>
      <c r="E4" s="18" t="s">
        <v>160</v>
      </c>
      <c r="F4" s="17" t="s">
        <v>21</v>
      </c>
      <c r="G4" s="17" t="s">
        <v>159</v>
      </c>
      <c r="H4" s="19">
        <v>69</v>
      </c>
      <c r="I4" s="19">
        <v>68</v>
      </c>
      <c r="J4" s="19">
        <v>66</v>
      </c>
      <c r="K4" s="19">
        <v>68</v>
      </c>
      <c r="L4" s="19">
        <v>64</v>
      </c>
      <c r="M4" s="17">
        <f t="shared" si="0"/>
        <v>335</v>
      </c>
      <c r="N4" s="17" t="s">
        <v>277</v>
      </c>
      <c r="O4" s="37" t="s">
        <v>289</v>
      </c>
    </row>
    <row r="5" spans="1:15" ht="18">
      <c r="A5" s="25" t="s">
        <v>162</v>
      </c>
      <c r="B5" s="25" t="s">
        <v>163</v>
      </c>
      <c r="C5" s="25" t="s">
        <v>164</v>
      </c>
      <c r="D5" s="26"/>
      <c r="E5" s="26" t="s">
        <v>165</v>
      </c>
      <c r="F5" s="25" t="s">
        <v>21</v>
      </c>
      <c r="G5" s="25" t="s">
        <v>164</v>
      </c>
      <c r="H5" s="27">
        <v>64</v>
      </c>
      <c r="I5" s="27">
        <v>66</v>
      </c>
      <c r="J5" s="27">
        <v>68</v>
      </c>
      <c r="K5" s="27">
        <v>68.5</v>
      </c>
      <c r="L5" s="27">
        <v>68</v>
      </c>
      <c r="M5" s="25">
        <f t="shared" si="0"/>
        <v>334.5</v>
      </c>
      <c r="N5" s="25" t="s">
        <v>278</v>
      </c>
      <c r="O5" s="37" t="s">
        <v>287</v>
      </c>
    </row>
    <row r="6" spans="1:15" ht="18">
      <c r="A6" s="25" t="s">
        <v>170</v>
      </c>
      <c r="B6" s="25" t="s">
        <v>171</v>
      </c>
      <c r="C6" s="25" t="s">
        <v>172</v>
      </c>
      <c r="D6" s="26"/>
      <c r="E6" s="28" t="s">
        <v>173</v>
      </c>
      <c r="F6" s="25" t="s">
        <v>21</v>
      </c>
      <c r="G6" s="25" t="s">
        <v>172</v>
      </c>
      <c r="H6" s="27">
        <v>64</v>
      </c>
      <c r="I6" s="27">
        <v>62</v>
      </c>
      <c r="J6" s="27">
        <v>69</v>
      </c>
      <c r="K6" s="27">
        <v>68</v>
      </c>
      <c r="L6" s="27">
        <v>69</v>
      </c>
      <c r="M6" s="25">
        <f t="shared" si="0"/>
        <v>332</v>
      </c>
      <c r="N6" s="25" t="s">
        <v>279</v>
      </c>
      <c r="O6" s="37" t="s">
        <v>287</v>
      </c>
    </row>
    <row r="7" spans="1:15" ht="18">
      <c r="A7" s="25" t="s">
        <v>174</v>
      </c>
      <c r="B7" s="25" t="s">
        <v>175</v>
      </c>
      <c r="C7" s="25" t="s">
        <v>176</v>
      </c>
      <c r="D7" s="26"/>
      <c r="E7" s="26" t="s">
        <v>177</v>
      </c>
      <c r="F7" s="25" t="s">
        <v>21</v>
      </c>
      <c r="G7" s="25" t="s">
        <v>176</v>
      </c>
      <c r="H7" s="28">
        <v>69</v>
      </c>
      <c r="I7" s="28">
        <v>68</v>
      </c>
      <c r="J7" s="29">
        <v>70</v>
      </c>
      <c r="K7" s="29">
        <v>56.5</v>
      </c>
      <c r="L7" s="29">
        <v>65.5</v>
      </c>
      <c r="M7" s="25">
        <f t="shared" si="0"/>
        <v>329</v>
      </c>
      <c r="N7" s="25" t="s">
        <v>280</v>
      </c>
      <c r="O7" s="37" t="s">
        <v>287</v>
      </c>
    </row>
    <row r="8" spans="1:15" ht="18">
      <c r="A8" s="25" t="s">
        <v>153</v>
      </c>
      <c r="B8" s="25" t="s">
        <v>154</v>
      </c>
      <c r="C8" s="25" t="s">
        <v>151</v>
      </c>
      <c r="D8" s="26"/>
      <c r="E8" s="26" t="s">
        <v>156</v>
      </c>
      <c r="F8" s="25" t="s">
        <v>21</v>
      </c>
      <c r="G8" s="25" t="s">
        <v>151</v>
      </c>
      <c r="H8" s="27">
        <v>67.5</v>
      </c>
      <c r="I8" s="27">
        <v>67</v>
      </c>
      <c r="J8" s="29">
        <v>68</v>
      </c>
      <c r="K8" s="29">
        <v>68</v>
      </c>
      <c r="L8" s="29">
        <v>55</v>
      </c>
      <c r="M8" s="25">
        <f t="shared" si="0"/>
        <v>325.5</v>
      </c>
      <c r="N8" s="25" t="s">
        <v>282</v>
      </c>
      <c r="O8" s="37" t="s">
        <v>287</v>
      </c>
    </row>
    <row r="9" spans="1:15" ht="18">
      <c r="A9" s="25" t="s">
        <v>41</v>
      </c>
      <c r="B9" s="25" t="s">
        <v>147</v>
      </c>
      <c r="C9" s="25" t="s">
        <v>148</v>
      </c>
      <c r="D9" s="26"/>
      <c r="E9" s="28" t="s">
        <v>149</v>
      </c>
      <c r="F9" s="25" t="s">
        <v>21</v>
      </c>
      <c r="G9" s="25" t="s">
        <v>148</v>
      </c>
      <c r="H9" s="27">
        <v>61</v>
      </c>
      <c r="I9" s="27">
        <v>67</v>
      </c>
      <c r="J9" s="27">
        <v>69</v>
      </c>
      <c r="K9" s="29">
        <v>64</v>
      </c>
      <c r="L9" s="29">
        <v>54</v>
      </c>
      <c r="M9" s="25">
        <f t="shared" si="0"/>
        <v>315</v>
      </c>
      <c r="N9" s="25" t="s">
        <v>283</v>
      </c>
      <c r="O9" s="37" t="s">
        <v>287</v>
      </c>
    </row>
    <row r="10" spans="1:15" ht="18">
      <c r="A10" s="25" t="s">
        <v>23</v>
      </c>
      <c r="B10" s="25" t="s">
        <v>166</v>
      </c>
      <c r="C10" s="25" t="s">
        <v>167</v>
      </c>
      <c r="D10" s="26"/>
      <c r="E10" s="26" t="s">
        <v>169</v>
      </c>
      <c r="F10" s="25" t="s">
        <v>21</v>
      </c>
      <c r="G10" s="25" t="s">
        <v>167</v>
      </c>
      <c r="H10" s="27">
        <v>41.5</v>
      </c>
      <c r="I10" s="27">
        <v>64</v>
      </c>
      <c r="J10" s="27">
        <v>67</v>
      </c>
      <c r="K10" s="29">
        <v>69.5</v>
      </c>
      <c r="L10" s="28">
        <v>67</v>
      </c>
      <c r="M10" s="25">
        <f t="shared" si="0"/>
        <v>309</v>
      </c>
      <c r="N10" s="25" t="s">
        <v>284</v>
      </c>
      <c r="O10" s="37" t="s">
        <v>287</v>
      </c>
    </row>
    <row r="11" spans="1:15" ht="18">
      <c r="A11" s="25" t="s">
        <v>153</v>
      </c>
      <c r="B11" s="25" t="s">
        <v>154</v>
      </c>
      <c r="C11" s="25" t="s">
        <v>151</v>
      </c>
      <c r="D11" s="26"/>
      <c r="E11" s="26" t="s">
        <v>155</v>
      </c>
      <c r="F11" s="25" t="s">
        <v>21</v>
      </c>
      <c r="G11" s="25" t="s">
        <v>151</v>
      </c>
      <c r="H11" s="27">
        <v>69</v>
      </c>
      <c r="I11" s="27">
        <v>67</v>
      </c>
      <c r="J11" s="29">
        <v>68</v>
      </c>
      <c r="K11" s="26">
        <v>0</v>
      </c>
      <c r="L11" s="29">
        <v>30</v>
      </c>
      <c r="M11" s="25">
        <f t="shared" si="0"/>
        <v>234</v>
      </c>
      <c r="N11" s="25" t="s">
        <v>285</v>
      </c>
      <c r="O11" s="37" t="s">
        <v>287</v>
      </c>
    </row>
    <row r="12" spans="1:15" ht="18">
      <c r="A12" s="25" t="s">
        <v>23</v>
      </c>
      <c r="B12" s="25" t="s">
        <v>166</v>
      </c>
      <c r="C12" s="25" t="s">
        <v>167</v>
      </c>
      <c r="D12" s="26"/>
      <c r="E12" s="26" t="s">
        <v>168</v>
      </c>
      <c r="F12" s="25" t="s">
        <v>21</v>
      </c>
      <c r="G12" s="25" t="s">
        <v>167</v>
      </c>
      <c r="H12" s="28">
        <v>56</v>
      </c>
      <c r="I12" s="27">
        <v>40</v>
      </c>
      <c r="J12" s="27">
        <v>59</v>
      </c>
      <c r="K12" s="29">
        <v>45.5</v>
      </c>
      <c r="L12" s="27">
        <v>30</v>
      </c>
      <c r="M12" s="25">
        <f t="shared" si="0"/>
        <v>230.5</v>
      </c>
      <c r="N12" s="25" t="s">
        <v>286</v>
      </c>
      <c r="O12" s="37" t="s">
        <v>287</v>
      </c>
    </row>
    <row r="13" spans="1:15" ht="18">
      <c r="A13" s="4" t="s">
        <v>41</v>
      </c>
      <c r="B13" s="4" t="s">
        <v>150</v>
      </c>
      <c r="C13" s="4" t="s">
        <v>151</v>
      </c>
      <c r="D13" s="5"/>
      <c r="E13" s="5" t="s">
        <v>152</v>
      </c>
      <c r="F13" s="4" t="s">
        <v>21</v>
      </c>
      <c r="G13" s="4" t="s">
        <v>151</v>
      </c>
      <c r="H13" s="6">
        <v>46</v>
      </c>
      <c r="I13" s="5"/>
      <c r="J13" s="7">
        <v>42</v>
      </c>
      <c r="K13" s="5"/>
      <c r="L13" s="5"/>
      <c r="M13" s="4">
        <f t="shared" si="0"/>
        <v>88</v>
      </c>
      <c r="N13" s="4"/>
    </row>
    <row r="14" spans="1:15" ht="18">
      <c r="A14" s="4" t="s">
        <v>178</v>
      </c>
      <c r="B14" s="4" t="s">
        <v>179</v>
      </c>
      <c r="C14" s="4" t="s">
        <v>180</v>
      </c>
      <c r="D14" s="5"/>
      <c r="E14" s="5" t="s">
        <v>182</v>
      </c>
      <c r="F14" s="4" t="s">
        <v>21</v>
      </c>
      <c r="G14" s="4" t="s">
        <v>180</v>
      </c>
      <c r="H14" s="6">
        <v>32.5</v>
      </c>
      <c r="I14" s="5"/>
      <c r="J14" s="5"/>
      <c r="K14" s="5"/>
      <c r="L14" s="5"/>
      <c r="M14" s="4">
        <f t="shared" si="0"/>
        <v>32.5</v>
      </c>
      <c r="N14" s="4"/>
    </row>
    <row r="15" spans="1:15" ht="18">
      <c r="A15" s="4" t="s">
        <v>178</v>
      </c>
      <c r="B15" s="4" t="s">
        <v>179</v>
      </c>
      <c r="C15" s="4" t="s">
        <v>180</v>
      </c>
      <c r="D15" s="5"/>
      <c r="E15" s="5" t="s">
        <v>181</v>
      </c>
      <c r="F15" s="4" t="s">
        <v>21</v>
      </c>
      <c r="G15" s="4" t="s">
        <v>180</v>
      </c>
      <c r="H15" s="6">
        <v>26.5</v>
      </c>
      <c r="I15" s="5"/>
      <c r="J15" s="5"/>
      <c r="K15" s="5"/>
      <c r="L15" s="5"/>
      <c r="M15" s="4">
        <f t="shared" si="0"/>
        <v>26.5</v>
      </c>
      <c r="N15" s="4"/>
    </row>
  </sheetData>
  <sortState ref="A2:M15">
    <sortCondition descending="1" ref="M2:M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>
      <selection activeCell="J11" sqref="J11"/>
    </sheetView>
  </sheetViews>
  <sheetFormatPr defaultRowHeight="15"/>
  <sheetData>
    <row r="1" spans="1:15" ht="18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/>
    </row>
    <row r="2" spans="1:15" ht="18">
      <c r="A2" s="10" t="s">
        <v>76</v>
      </c>
      <c r="B2" s="10" t="s">
        <v>77</v>
      </c>
      <c r="C2" s="10" t="s">
        <v>78</v>
      </c>
      <c r="D2" s="11" t="s">
        <v>79</v>
      </c>
      <c r="E2" s="11"/>
      <c r="F2" s="10" t="s">
        <v>16</v>
      </c>
      <c r="G2" s="10" t="s">
        <v>80</v>
      </c>
      <c r="H2" s="13">
        <v>46</v>
      </c>
      <c r="I2" s="13">
        <v>48</v>
      </c>
      <c r="J2" s="13">
        <v>50</v>
      </c>
      <c r="K2" s="13">
        <v>49</v>
      </c>
      <c r="L2" s="13">
        <v>49</v>
      </c>
      <c r="M2" s="10">
        <v>242</v>
      </c>
      <c r="N2" s="33" t="s">
        <v>275</v>
      </c>
      <c r="O2" s="37" t="s">
        <v>281</v>
      </c>
    </row>
    <row r="3" spans="1:15" ht="18">
      <c r="A3" s="14" t="s">
        <v>104</v>
      </c>
      <c r="B3" s="14"/>
      <c r="C3" s="14" t="s">
        <v>105</v>
      </c>
      <c r="D3" s="15" t="s">
        <v>106</v>
      </c>
      <c r="E3" s="15"/>
      <c r="F3" s="14" t="s">
        <v>16</v>
      </c>
      <c r="G3" s="14"/>
      <c r="H3" s="16">
        <v>46</v>
      </c>
      <c r="I3" s="16">
        <v>48</v>
      </c>
      <c r="J3" s="16">
        <v>47.5</v>
      </c>
      <c r="K3" s="16">
        <v>50</v>
      </c>
      <c r="L3" s="16">
        <v>49.5</v>
      </c>
      <c r="M3" s="14">
        <v>241</v>
      </c>
      <c r="N3" s="34" t="s">
        <v>276</v>
      </c>
      <c r="O3" s="37" t="s">
        <v>281</v>
      </c>
    </row>
    <row r="4" spans="1:15" ht="18">
      <c r="A4" s="17" t="s">
        <v>12</v>
      </c>
      <c r="B4" s="17" t="s">
        <v>13</v>
      </c>
      <c r="C4" s="17" t="s">
        <v>14</v>
      </c>
      <c r="D4" s="18" t="s">
        <v>15</v>
      </c>
      <c r="E4" s="18"/>
      <c r="F4" s="17" t="s">
        <v>16</v>
      </c>
      <c r="G4" s="17" t="s">
        <v>14</v>
      </c>
      <c r="H4" s="30">
        <v>47</v>
      </c>
      <c r="I4" s="30">
        <v>47</v>
      </c>
      <c r="J4" s="30">
        <v>49</v>
      </c>
      <c r="K4" s="30">
        <v>48.5</v>
      </c>
      <c r="L4" s="30">
        <v>48</v>
      </c>
      <c r="M4" s="17">
        <v>239.5</v>
      </c>
      <c r="N4" s="35" t="s">
        <v>277</v>
      </c>
      <c r="O4" s="37" t="s">
        <v>281</v>
      </c>
    </row>
    <row r="5" spans="1:15" ht="18">
      <c r="A5" s="39" t="s">
        <v>64</v>
      </c>
      <c r="B5" s="39" t="s">
        <v>65</v>
      </c>
      <c r="C5" s="39" t="s">
        <v>66</v>
      </c>
      <c r="D5" s="41" t="s">
        <v>67</v>
      </c>
      <c r="E5" s="41"/>
      <c r="F5" s="39" t="s">
        <v>16</v>
      </c>
      <c r="G5" s="39" t="s">
        <v>66</v>
      </c>
      <c r="H5" s="44">
        <v>48</v>
      </c>
      <c r="I5" s="44">
        <v>48</v>
      </c>
      <c r="J5" s="44">
        <v>46.5</v>
      </c>
      <c r="K5" s="42">
        <v>48</v>
      </c>
      <c r="L5" s="45">
        <v>47</v>
      </c>
      <c r="M5" s="39">
        <v>237.5</v>
      </c>
      <c r="N5" s="43" t="s">
        <v>278</v>
      </c>
      <c r="O5" s="37" t="s">
        <v>290</v>
      </c>
    </row>
    <row r="6" spans="1:15" ht="18">
      <c r="A6" s="39" t="s">
        <v>41</v>
      </c>
      <c r="B6" s="39"/>
      <c r="C6" s="39" t="s">
        <v>58</v>
      </c>
      <c r="D6" s="41" t="s">
        <v>59</v>
      </c>
      <c r="E6" s="41"/>
      <c r="F6" s="39" t="s">
        <v>16</v>
      </c>
      <c r="G6" s="39"/>
      <c r="H6" s="44">
        <v>45</v>
      </c>
      <c r="I6" s="44">
        <v>46</v>
      </c>
      <c r="J6" s="46">
        <v>47</v>
      </c>
      <c r="K6" s="44">
        <v>44</v>
      </c>
      <c r="L6" s="45">
        <v>48</v>
      </c>
      <c r="M6" s="39">
        <v>230</v>
      </c>
      <c r="N6" s="43" t="s">
        <v>279</v>
      </c>
      <c r="O6" s="37" t="s">
        <v>290</v>
      </c>
    </row>
    <row r="7" spans="1:15" ht="18">
      <c r="A7" s="39" t="s">
        <v>27</v>
      </c>
      <c r="B7" s="39" t="s">
        <v>28</v>
      </c>
      <c r="C7" s="39" t="s">
        <v>29</v>
      </c>
      <c r="D7" s="40" t="s">
        <v>30</v>
      </c>
      <c r="E7" s="41"/>
      <c r="F7" s="39" t="s">
        <v>16</v>
      </c>
      <c r="G7" s="39"/>
      <c r="H7" s="42">
        <v>47</v>
      </c>
      <c r="I7" s="42">
        <v>43</v>
      </c>
      <c r="J7" s="42">
        <v>48.5</v>
      </c>
      <c r="K7" s="41">
        <v>0</v>
      </c>
      <c r="L7" s="42">
        <v>39</v>
      </c>
      <c r="M7" s="39">
        <v>177.5</v>
      </c>
      <c r="N7" s="43" t="s">
        <v>280</v>
      </c>
      <c r="O7" s="37" t="s">
        <v>290</v>
      </c>
    </row>
    <row r="8" spans="1:15" ht="18">
      <c r="A8" s="4" t="s">
        <v>93</v>
      </c>
      <c r="B8" s="4" t="s">
        <v>94</v>
      </c>
      <c r="C8" s="4" t="s">
        <v>95</v>
      </c>
      <c r="D8" s="5" t="s">
        <v>96</v>
      </c>
      <c r="E8" s="5"/>
      <c r="F8" s="4" t="s">
        <v>16</v>
      </c>
      <c r="G8" s="4" t="s">
        <v>95</v>
      </c>
      <c r="H8" s="6">
        <v>44</v>
      </c>
      <c r="I8" s="6">
        <v>45</v>
      </c>
      <c r="J8" s="7">
        <v>40</v>
      </c>
      <c r="K8" s="5"/>
      <c r="L8" s="5"/>
      <c r="M8" s="4">
        <v>129</v>
      </c>
    </row>
    <row r="9" spans="1:15" ht="18">
      <c r="A9" s="4" t="s">
        <v>125</v>
      </c>
      <c r="B9" s="4" t="s">
        <v>126</v>
      </c>
      <c r="C9" s="4" t="s">
        <v>127</v>
      </c>
      <c r="D9" s="8" t="s">
        <v>128</v>
      </c>
      <c r="E9" s="5"/>
      <c r="F9" s="4" t="s">
        <v>16</v>
      </c>
      <c r="G9" s="4" t="s">
        <v>129</v>
      </c>
      <c r="H9" s="6">
        <v>33.5</v>
      </c>
      <c r="I9" s="6">
        <v>39</v>
      </c>
      <c r="J9" s="6">
        <v>45</v>
      </c>
      <c r="K9" s="5"/>
      <c r="L9" s="5"/>
      <c r="M9" s="4">
        <v>117.5</v>
      </c>
    </row>
    <row r="10" spans="1:15" ht="18">
      <c r="A10" s="4" t="s">
        <v>107</v>
      </c>
      <c r="B10" s="4"/>
      <c r="C10" s="4" t="s">
        <v>108</v>
      </c>
      <c r="D10" s="5" t="s">
        <v>109</v>
      </c>
      <c r="E10" s="5"/>
      <c r="F10" s="4" t="s">
        <v>16</v>
      </c>
      <c r="G10" s="4"/>
      <c r="H10" s="8">
        <v>47.5</v>
      </c>
      <c r="I10" s="9">
        <v>46</v>
      </c>
      <c r="J10" s="5"/>
      <c r="K10" s="5"/>
      <c r="L10" s="5"/>
      <c r="M10" s="4">
        <v>93.5</v>
      </c>
    </row>
    <row r="11" spans="1:15" ht="18">
      <c r="A11" s="4" t="s">
        <v>46</v>
      </c>
      <c r="B11" s="4" t="s">
        <v>47</v>
      </c>
      <c r="C11" s="4" t="s">
        <v>48</v>
      </c>
      <c r="D11" s="5" t="s">
        <v>49</v>
      </c>
      <c r="E11" s="5"/>
      <c r="F11" s="4" t="s">
        <v>16</v>
      </c>
      <c r="G11" s="4" t="s">
        <v>48</v>
      </c>
      <c r="H11" s="5"/>
      <c r="I11" s="7">
        <v>48</v>
      </c>
      <c r="J11" s="5"/>
      <c r="K11" s="5"/>
      <c r="L11" s="5"/>
      <c r="M11" s="4">
        <v>48</v>
      </c>
    </row>
    <row r="12" spans="1:15" ht="18">
      <c r="A12" s="4" t="s">
        <v>41</v>
      </c>
      <c r="B12" s="4" t="s">
        <v>111</v>
      </c>
      <c r="C12" s="4" t="s">
        <v>92</v>
      </c>
      <c r="D12" s="5" t="s">
        <v>112</v>
      </c>
      <c r="E12" s="5"/>
      <c r="F12" s="4" t="s">
        <v>16</v>
      </c>
      <c r="G12" s="4" t="s">
        <v>92</v>
      </c>
      <c r="H12" s="6">
        <v>25</v>
      </c>
      <c r="I12" s="5"/>
      <c r="J12" s="5"/>
      <c r="K12" s="5"/>
      <c r="L12" s="5"/>
      <c r="M12" s="4">
        <v>25</v>
      </c>
    </row>
    <row r="13" spans="1:15" ht="18">
      <c r="A13" s="4"/>
      <c r="B13" s="4"/>
      <c r="C13" s="4"/>
      <c r="D13" s="5"/>
      <c r="E13" s="5"/>
      <c r="F13" s="4"/>
      <c r="G13" s="4"/>
      <c r="H13" s="5"/>
      <c r="I13" s="5"/>
      <c r="J13" s="5"/>
      <c r="K13" s="5"/>
      <c r="L13" s="5"/>
      <c r="M13" s="4"/>
    </row>
    <row r="14" spans="1:15" ht="18">
      <c r="A14" s="4"/>
      <c r="B14" s="4"/>
      <c r="C14" s="4"/>
      <c r="D14" s="5"/>
      <c r="E14" s="5"/>
      <c r="F14" s="4"/>
      <c r="G14" s="4"/>
      <c r="H14" s="5"/>
      <c r="I14" s="5"/>
      <c r="J14" s="5"/>
      <c r="K14" s="5"/>
      <c r="L14" s="5"/>
      <c r="M14" s="4"/>
    </row>
    <row r="15" spans="1:15" ht="18">
      <c r="A15" s="4"/>
      <c r="B15" s="4"/>
      <c r="C15" s="4"/>
      <c r="D15" s="5"/>
      <c r="E15" s="5"/>
      <c r="F15" s="4"/>
      <c r="G15" s="4"/>
      <c r="H15" s="5"/>
      <c r="I15" s="5"/>
      <c r="J15" s="5"/>
      <c r="K15" s="5"/>
      <c r="L15" s="5"/>
      <c r="M15" s="4"/>
    </row>
    <row r="16" spans="1:15" ht="18">
      <c r="A16" s="4"/>
      <c r="B16" s="4"/>
      <c r="C16" s="4"/>
      <c r="D16" s="5"/>
      <c r="E16" s="5"/>
      <c r="F16" s="4"/>
      <c r="G16" s="4"/>
      <c r="H16" s="5"/>
      <c r="I16" s="5"/>
      <c r="J16" s="5"/>
      <c r="K16" s="5"/>
      <c r="L16" s="5"/>
      <c r="M16" s="4"/>
    </row>
  </sheetData>
  <sortState ref="A2:M16">
    <sortCondition descending="1" ref="M2:M16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1"/>
  <sheetViews>
    <sheetView workbookViewId="0">
      <selection activeCell="O13" sqref="O13"/>
    </sheetView>
  </sheetViews>
  <sheetFormatPr defaultColWidth="14.42578125" defaultRowHeight="15" customHeight="1"/>
  <cols>
    <col min="1" max="26" width="8.7109375" customWidth="1"/>
  </cols>
  <sheetData>
    <row r="1" spans="1:15" ht="1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5" ht="15" customHeight="1">
      <c r="A2" s="10" t="s">
        <v>125</v>
      </c>
      <c r="B2" s="10" t="s">
        <v>203</v>
      </c>
      <c r="C2" s="10" t="s">
        <v>204</v>
      </c>
      <c r="D2" s="11"/>
      <c r="E2" s="11" t="s">
        <v>206</v>
      </c>
      <c r="F2" s="10" t="s">
        <v>16</v>
      </c>
      <c r="G2" s="10" t="s">
        <v>204</v>
      </c>
      <c r="H2" s="12">
        <v>67</v>
      </c>
      <c r="I2" s="13">
        <v>69</v>
      </c>
      <c r="J2" s="13">
        <v>68</v>
      </c>
      <c r="K2" s="13">
        <v>69</v>
      </c>
      <c r="L2" s="13">
        <v>70</v>
      </c>
      <c r="M2" s="10">
        <f t="shared" ref="M2:M14" si="0">(H2+I2+J2+K2+L2)</f>
        <v>343</v>
      </c>
      <c r="N2" s="33" t="s">
        <v>275</v>
      </c>
      <c r="O2" s="37" t="s">
        <v>289</v>
      </c>
    </row>
    <row r="3" spans="1:15" ht="15" customHeight="1">
      <c r="A3" s="14" t="s">
        <v>46</v>
      </c>
      <c r="B3" s="14" t="s">
        <v>47</v>
      </c>
      <c r="C3" s="14" t="s">
        <v>48</v>
      </c>
      <c r="D3" s="15"/>
      <c r="E3" s="15" t="s">
        <v>202</v>
      </c>
      <c r="F3" s="14" t="s">
        <v>16</v>
      </c>
      <c r="G3" s="14" t="s">
        <v>48</v>
      </c>
      <c r="H3" s="16">
        <v>67</v>
      </c>
      <c r="I3" s="16">
        <v>68</v>
      </c>
      <c r="J3" s="16">
        <v>68</v>
      </c>
      <c r="K3" s="16">
        <v>69.5</v>
      </c>
      <c r="L3" s="16">
        <v>70</v>
      </c>
      <c r="M3" s="14">
        <f t="shared" si="0"/>
        <v>342.5</v>
      </c>
      <c r="N3" s="34" t="s">
        <v>276</v>
      </c>
      <c r="O3" s="37" t="s">
        <v>289</v>
      </c>
    </row>
    <row r="4" spans="1:15" ht="15" customHeight="1">
      <c r="A4" s="17" t="s">
        <v>190</v>
      </c>
      <c r="B4" s="17" t="s">
        <v>191</v>
      </c>
      <c r="C4" s="17" t="s">
        <v>192</v>
      </c>
      <c r="D4" s="18"/>
      <c r="E4" s="18" t="s">
        <v>196</v>
      </c>
      <c r="F4" s="17" t="s">
        <v>16</v>
      </c>
      <c r="G4" s="17" t="s">
        <v>192</v>
      </c>
      <c r="H4" s="30">
        <v>65</v>
      </c>
      <c r="I4" s="30">
        <v>69</v>
      </c>
      <c r="J4" s="30">
        <v>67.5</v>
      </c>
      <c r="K4" s="30">
        <v>69</v>
      </c>
      <c r="L4" s="30">
        <v>70</v>
      </c>
      <c r="M4" s="17">
        <f t="shared" si="0"/>
        <v>340.5</v>
      </c>
      <c r="N4" s="35" t="s">
        <v>277</v>
      </c>
      <c r="O4" s="37" t="s">
        <v>289</v>
      </c>
    </row>
    <row r="5" spans="1:15" ht="15" customHeight="1">
      <c r="A5" s="20" t="s">
        <v>190</v>
      </c>
      <c r="B5" s="20" t="s">
        <v>191</v>
      </c>
      <c r="C5" s="20" t="s">
        <v>192</v>
      </c>
      <c r="D5" s="21"/>
      <c r="E5" s="21" t="s">
        <v>193</v>
      </c>
      <c r="F5" s="20" t="s">
        <v>16</v>
      </c>
      <c r="G5" s="20" t="s">
        <v>192</v>
      </c>
      <c r="H5" s="23">
        <v>65</v>
      </c>
      <c r="I5" s="23">
        <v>70</v>
      </c>
      <c r="J5" s="23">
        <v>66.5</v>
      </c>
      <c r="K5" s="23">
        <v>68</v>
      </c>
      <c r="L5" s="23">
        <v>70</v>
      </c>
      <c r="M5" s="20">
        <f t="shared" si="0"/>
        <v>339.5</v>
      </c>
      <c r="N5" s="36" t="s">
        <v>278</v>
      </c>
      <c r="O5" s="37" t="s">
        <v>287</v>
      </c>
    </row>
    <row r="6" spans="1:15" ht="15" customHeight="1">
      <c r="A6" s="20" t="s">
        <v>190</v>
      </c>
      <c r="B6" s="20" t="s">
        <v>191</v>
      </c>
      <c r="C6" s="20" t="s">
        <v>192</v>
      </c>
      <c r="D6" s="21"/>
      <c r="E6" s="21" t="s">
        <v>194</v>
      </c>
      <c r="F6" s="20" t="s">
        <v>16</v>
      </c>
      <c r="G6" s="20" t="s">
        <v>192</v>
      </c>
      <c r="H6" s="23">
        <v>65</v>
      </c>
      <c r="I6" s="23">
        <v>66</v>
      </c>
      <c r="J6" s="23">
        <v>65.5</v>
      </c>
      <c r="K6" s="23">
        <v>65</v>
      </c>
      <c r="L6" s="23">
        <v>70</v>
      </c>
      <c r="M6" s="20">
        <f t="shared" si="0"/>
        <v>331.5</v>
      </c>
      <c r="N6" s="36" t="s">
        <v>279</v>
      </c>
      <c r="O6" s="37" t="s">
        <v>287</v>
      </c>
    </row>
    <row r="7" spans="1:15" ht="15" customHeight="1">
      <c r="A7" s="20" t="s">
        <v>207</v>
      </c>
      <c r="B7" s="20" t="s">
        <v>208</v>
      </c>
      <c r="C7" s="20" t="s">
        <v>209</v>
      </c>
      <c r="D7" s="21"/>
      <c r="E7" s="21" t="s">
        <v>210</v>
      </c>
      <c r="F7" s="20" t="s">
        <v>16</v>
      </c>
      <c r="G7" s="20" t="s">
        <v>209</v>
      </c>
      <c r="H7" s="23">
        <v>66</v>
      </c>
      <c r="I7" s="23">
        <v>64</v>
      </c>
      <c r="J7" s="23">
        <v>68</v>
      </c>
      <c r="K7" s="22">
        <v>65.5</v>
      </c>
      <c r="L7" s="23">
        <v>64</v>
      </c>
      <c r="M7" s="20">
        <f t="shared" si="0"/>
        <v>327.5</v>
      </c>
      <c r="N7" s="36" t="s">
        <v>280</v>
      </c>
      <c r="O7" s="37" t="s">
        <v>287</v>
      </c>
    </row>
    <row r="8" spans="1:15" ht="15" customHeight="1">
      <c r="A8" s="20" t="s">
        <v>125</v>
      </c>
      <c r="B8" s="20" t="s">
        <v>203</v>
      </c>
      <c r="C8" s="20" t="s">
        <v>204</v>
      </c>
      <c r="D8" s="21"/>
      <c r="E8" s="21" t="s">
        <v>205</v>
      </c>
      <c r="F8" s="20" t="s">
        <v>16</v>
      </c>
      <c r="G8" s="20" t="s">
        <v>204</v>
      </c>
      <c r="H8" s="22">
        <v>66</v>
      </c>
      <c r="I8" s="23">
        <v>67</v>
      </c>
      <c r="J8" s="23">
        <v>68</v>
      </c>
      <c r="K8" s="23">
        <v>58</v>
      </c>
      <c r="L8" s="23">
        <v>68</v>
      </c>
      <c r="M8" s="20">
        <f t="shared" si="0"/>
        <v>327</v>
      </c>
      <c r="N8" s="36" t="s">
        <v>282</v>
      </c>
      <c r="O8" s="37" t="s">
        <v>287</v>
      </c>
    </row>
    <row r="9" spans="1:15" ht="15" customHeight="1">
      <c r="A9" s="20" t="s">
        <v>190</v>
      </c>
      <c r="B9" s="20" t="s">
        <v>191</v>
      </c>
      <c r="C9" s="20" t="s">
        <v>192</v>
      </c>
      <c r="D9" s="21"/>
      <c r="E9" s="21" t="s">
        <v>195</v>
      </c>
      <c r="F9" s="20" t="s">
        <v>16</v>
      </c>
      <c r="G9" s="20" t="s">
        <v>192</v>
      </c>
      <c r="H9" s="23">
        <v>67</v>
      </c>
      <c r="I9" s="23">
        <v>59</v>
      </c>
      <c r="J9" s="23">
        <v>66.5</v>
      </c>
      <c r="K9" s="23">
        <v>69</v>
      </c>
      <c r="L9" s="23">
        <v>65</v>
      </c>
      <c r="M9" s="20">
        <f t="shared" si="0"/>
        <v>326.5</v>
      </c>
      <c r="N9" s="36" t="s">
        <v>283</v>
      </c>
      <c r="O9" s="37" t="s">
        <v>287</v>
      </c>
    </row>
    <row r="10" spans="1:15" ht="15" customHeight="1">
      <c r="A10" s="20" t="s">
        <v>46</v>
      </c>
      <c r="B10" s="20" t="s">
        <v>47</v>
      </c>
      <c r="C10" s="20" t="s">
        <v>48</v>
      </c>
      <c r="D10" s="21"/>
      <c r="E10" s="21" t="s">
        <v>201</v>
      </c>
      <c r="F10" s="20" t="s">
        <v>16</v>
      </c>
      <c r="G10" s="20" t="s">
        <v>48</v>
      </c>
      <c r="H10" s="23">
        <v>65</v>
      </c>
      <c r="I10" s="23">
        <v>68</v>
      </c>
      <c r="J10" s="23">
        <v>68.5</v>
      </c>
      <c r="K10" s="23">
        <v>48</v>
      </c>
      <c r="L10" s="23">
        <v>68</v>
      </c>
      <c r="M10" s="20">
        <f t="shared" si="0"/>
        <v>317.5</v>
      </c>
      <c r="N10" s="36" t="s">
        <v>284</v>
      </c>
      <c r="O10" s="37" t="s">
        <v>287</v>
      </c>
    </row>
    <row r="11" spans="1:15" ht="15" customHeight="1">
      <c r="A11" s="20" t="s">
        <v>153</v>
      </c>
      <c r="B11" s="20" t="s">
        <v>154</v>
      </c>
      <c r="C11" s="20" t="s">
        <v>151</v>
      </c>
      <c r="D11" s="21"/>
      <c r="E11" s="21" t="s">
        <v>189</v>
      </c>
      <c r="F11" s="20" t="s">
        <v>16</v>
      </c>
      <c r="G11" s="20" t="s">
        <v>151</v>
      </c>
      <c r="H11" s="23">
        <v>65</v>
      </c>
      <c r="I11" s="23">
        <v>56</v>
      </c>
      <c r="J11" s="24">
        <v>58.5</v>
      </c>
      <c r="K11" s="24">
        <v>57</v>
      </c>
      <c r="L11" s="24">
        <v>62</v>
      </c>
      <c r="M11" s="20">
        <f t="shared" si="0"/>
        <v>298.5</v>
      </c>
      <c r="N11" s="36" t="s">
        <v>285</v>
      </c>
      <c r="O11" s="37" t="s">
        <v>287</v>
      </c>
    </row>
    <row r="12" spans="1:15" ht="15" customHeight="1">
      <c r="A12" s="20" t="s">
        <v>197</v>
      </c>
      <c r="B12" s="20" t="s">
        <v>198</v>
      </c>
      <c r="C12" s="20" t="s">
        <v>199</v>
      </c>
      <c r="D12" s="21"/>
      <c r="E12" s="21" t="s">
        <v>200</v>
      </c>
      <c r="F12" s="20" t="s">
        <v>16</v>
      </c>
      <c r="G12" s="20" t="s">
        <v>199</v>
      </c>
      <c r="H12" s="23">
        <v>49.5</v>
      </c>
      <c r="I12" s="23">
        <v>44</v>
      </c>
      <c r="J12" s="23">
        <v>69</v>
      </c>
      <c r="K12" s="23">
        <v>62</v>
      </c>
      <c r="L12" s="23">
        <v>46.5</v>
      </c>
      <c r="M12" s="20">
        <f t="shared" si="0"/>
        <v>271</v>
      </c>
      <c r="N12" s="36" t="s">
        <v>286</v>
      </c>
      <c r="O12" s="37" t="s">
        <v>287</v>
      </c>
    </row>
    <row r="13" spans="1:15" ht="15" customHeight="1">
      <c r="A13" s="4" t="s">
        <v>41</v>
      </c>
      <c r="B13" s="4" t="s">
        <v>185</v>
      </c>
      <c r="C13" s="4" t="s">
        <v>186</v>
      </c>
      <c r="D13" s="5"/>
      <c r="E13" s="5" t="s">
        <v>187</v>
      </c>
      <c r="F13" s="4" t="s">
        <v>16</v>
      </c>
      <c r="G13" s="4" t="s">
        <v>188</v>
      </c>
      <c r="H13" s="7">
        <v>65</v>
      </c>
      <c r="I13" s="7">
        <v>65</v>
      </c>
      <c r="J13" s="7">
        <v>65</v>
      </c>
      <c r="K13" s="5"/>
      <c r="L13" s="5"/>
      <c r="M13" s="4">
        <f t="shared" si="0"/>
        <v>195</v>
      </c>
    </row>
    <row r="14" spans="1:15" ht="15" customHeight="1">
      <c r="A14" s="4" t="s">
        <v>41</v>
      </c>
      <c r="B14" s="4" t="s">
        <v>150</v>
      </c>
      <c r="C14" s="4" t="s">
        <v>151</v>
      </c>
      <c r="D14" s="5"/>
      <c r="E14" s="5" t="s">
        <v>184</v>
      </c>
      <c r="F14" s="4" t="s">
        <v>16</v>
      </c>
      <c r="G14" s="4" t="s">
        <v>151</v>
      </c>
      <c r="H14" s="6">
        <v>31</v>
      </c>
      <c r="I14" s="5"/>
      <c r="J14" s="5"/>
      <c r="K14" s="5"/>
      <c r="L14" s="5"/>
      <c r="M14" s="4">
        <f t="shared" si="0"/>
        <v>31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ortState ref="A2:M14">
    <sortCondition descending="1" ref="M2:M14"/>
  </sortState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A5" sqref="A5:N11"/>
    </sheetView>
  </sheetViews>
  <sheetFormatPr defaultRowHeight="15"/>
  <sheetData>
    <row r="1" spans="1:15" ht="18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274</v>
      </c>
      <c r="N1" s="1"/>
    </row>
    <row r="2" spans="1:15" ht="18">
      <c r="A2" s="10" t="s">
        <v>134</v>
      </c>
      <c r="B2" s="10" t="s">
        <v>135</v>
      </c>
      <c r="C2" s="10" t="s">
        <v>136</v>
      </c>
      <c r="D2" s="11" t="s">
        <v>137</v>
      </c>
      <c r="E2" s="11"/>
      <c r="F2" s="10" t="s">
        <v>26</v>
      </c>
      <c r="G2" s="10" t="s">
        <v>136</v>
      </c>
      <c r="H2" s="13">
        <v>50</v>
      </c>
      <c r="I2" s="13">
        <v>48</v>
      </c>
      <c r="J2" s="13">
        <v>48</v>
      </c>
      <c r="K2" s="13">
        <v>48</v>
      </c>
      <c r="L2" s="12">
        <v>49</v>
      </c>
      <c r="M2" s="10">
        <v>243</v>
      </c>
      <c r="N2" s="10" t="s">
        <v>275</v>
      </c>
      <c r="O2" s="37" t="s">
        <v>289</v>
      </c>
    </row>
    <row r="3" spans="1:15" ht="18">
      <c r="A3" s="14" t="s">
        <v>113</v>
      </c>
      <c r="B3" s="14" t="s">
        <v>114</v>
      </c>
      <c r="C3" s="14" t="s">
        <v>115</v>
      </c>
      <c r="D3" s="15" t="s">
        <v>116</v>
      </c>
      <c r="E3" s="15"/>
      <c r="F3" s="14" t="s">
        <v>26</v>
      </c>
      <c r="G3" s="14" t="s">
        <v>115</v>
      </c>
      <c r="H3" s="16">
        <v>49</v>
      </c>
      <c r="I3" s="16">
        <v>47</v>
      </c>
      <c r="J3" s="16">
        <v>48</v>
      </c>
      <c r="K3" s="16">
        <v>50</v>
      </c>
      <c r="L3" s="16">
        <v>47</v>
      </c>
      <c r="M3" s="14">
        <v>241</v>
      </c>
      <c r="N3" s="14" t="s">
        <v>276</v>
      </c>
      <c r="O3" s="37" t="s">
        <v>289</v>
      </c>
    </row>
    <row r="4" spans="1:15" ht="18">
      <c r="A4" s="17" t="s">
        <v>134</v>
      </c>
      <c r="B4" s="17" t="s">
        <v>135</v>
      </c>
      <c r="C4" s="17" t="s">
        <v>136</v>
      </c>
      <c r="D4" s="18" t="s">
        <v>138</v>
      </c>
      <c r="E4" s="18"/>
      <c r="F4" s="17" t="s">
        <v>26</v>
      </c>
      <c r="G4" s="17" t="s">
        <v>136</v>
      </c>
      <c r="H4" s="30">
        <v>47</v>
      </c>
      <c r="I4" s="30">
        <v>48</v>
      </c>
      <c r="J4" s="30">
        <v>48</v>
      </c>
      <c r="K4" s="30">
        <v>48</v>
      </c>
      <c r="L4" s="30">
        <v>49</v>
      </c>
      <c r="M4" s="17">
        <v>240</v>
      </c>
      <c r="N4" s="17" t="s">
        <v>277</v>
      </c>
      <c r="O4" s="37" t="s">
        <v>289</v>
      </c>
    </row>
    <row r="5" spans="1:15" ht="18">
      <c r="A5" s="39" t="s">
        <v>103</v>
      </c>
      <c r="B5" s="39" t="s">
        <v>121</v>
      </c>
      <c r="C5" s="39" t="s">
        <v>122</v>
      </c>
      <c r="D5" s="41" t="s">
        <v>123</v>
      </c>
      <c r="E5" s="41"/>
      <c r="F5" s="39" t="s">
        <v>26</v>
      </c>
      <c r="G5" s="39" t="s">
        <v>122</v>
      </c>
      <c r="H5" s="42">
        <v>47</v>
      </c>
      <c r="I5" s="42">
        <v>47</v>
      </c>
      <c r="J5" s="42">
        <v>49.5</v>
      </c>
      <c r="K5" s="42">
        <v>47</v>
      </c>
      <c r="L5" s="42">
        <v>49</v>
      </c>
      <c r="M5" s="39">
        <v>239.5</v>
      </c>
      <c r="N5" s="39" t="s">
        <v>278</v>
      </c>
      <c r="O5" s="37" t="s">
        <v>290</v>
      </c>
    </row>
    <row r="6" spans="1:15" ht="18">
      <c r="A6" s="39" t="s">
        <v>54</v>
      </c>
      <c r="B6" s="39" t="s">
        <v>131</v>
      </c>
      <c r="C6" s="39" t="s">
        <v>132</v>
      </c>
      <c r="D6" s="41" t="s">
        <v>133</v>
      </c>
      <c r="E6" s="41"/>
      <c r="F6" s="39" t="s">
        <v>26</v>
      </c>
      <c r="G6" s="39" t="s">
        <v>132</v>
      </c>
      <c r="H6" s="44">
        <v>43</v>
      </c>
      <c r="I6" s="45">
        <v>48</v>
      </c>
      <c r="J6" s="44">
        <v>46</v>
      </c>
      <c r="K6" s="44">
        <v>50</v>
      </c>
      <c r="L6" s="44">
        <v>48</v>
      </c>
      <c r="M6" s="39">
        <v>235</v>
      </c>
      <c r="N6" s="39" t="s">
        <v>279</v>
      </c>
      <c r="O6" s="37" t="s">
        <v>290</v>
      </c>
    </row>
    <row r="7" spans="1:15" ht="18">
      <c r="A7" s="39" t="s">
        <v>81</v>
      </c>
      <c r="B7" s="39"/>
      <c r="C7" s="39" t="s">
        <v>119</v>
      </c>
      <c r="D7" s="41" t="s">
        <v>120</v>
      </c>
      <c r="E7" s="41"/>
      <c r="F7" s="39" t="s">
        <v>26</v>
      </c>
      <c r="G7" s="39"/>
      <c r="H7" s="44">
        <v>45.5</v>
      </c>
      <c r="I7" s="44">
        <v>47.5</v>
      </c>
      <c r="J7" s="44">
        <v>42</v>
      </c>
      <c r="K7" s="44">
        <v>48</v>
      </c>
      <c r="L7" s="44">
        <v>46.5</v>
      </c>
      <c r="M7" s="39">
        <v>229.5</v>
      </c>
      <c r="N7" s="39" t="s">
        <v>280</v>
      </c>
      <c r="O7" s="37" t="s">
        <v>290</v>
      </c>
    </row>
    <row r="8" spans="1:15" ht="18">
      <c r="A8" s="39" t="s">
        <v>68</v>
      </c>
      <c r="B8" s="39" t="s">
        <v>69</v>
      </c>
      <c r="C8" s="39" t="s">
        <v>70</v>
      </c>
      <c r="D8" s="41" t="s">
        <v>71</v>
      </c>
      <c r="E8" s="41"/>
      <c r="F8" s="39" t="s">
        <v>26</v>
      </c>
      <c r="G8" s="39" t="s">
        <v>70</v>
      </c>
      <c r="H8" s="44">
        <v>41</v>
      </c>
      <c r="I8" s="44">
        <v>49</v>
      </c>
      <c r="J8" s="44">
        <v>47</v>
      </c>
      <c r="K8" s="44">
        <v>50</v>
      </c>
      <c r="L8" s="44">
        <v>39</v>
      </c>
      <c r="M8" s="39">
        <v>226</v>
      </c>
      <c r="N8" s="39" t="s">
        <v>282</v>
      </c>
      <c r="O8" s="37" t="s">
        <v>290</v>
      </c>
    </row>
    <row r="9" spans="1:15" ht="18">
      <c r="A9" s="39" t="s">
        <v>31</v>
      </c>
      <c r="B9" s="39" t="s">
        <v>32</v>
      </c>
      <c r="C9" s="39" t="s">
        <v>33</v>
      </c>
      <c r="D9" s="41" t="s">
        <v>34</v>
      </c>
      <c r="E9" s="41"/>
      <c r="F9" s="39" t="s">
        <v>26</v>
      </c>
      <c r="G9" s="39" t="s">
        <v>33</v>
      </c>
      <c r="H9" s="44">
        <v>44</v>
      </c>
      <c r="I9" s="44">
        <v>46</v>
      </c>
      <c r="J9" s="44">
        <v>47</v>
      </c>
      <c r="K9" s="44">
        <v>45</v>
      </c>
      <c r="L9" s="45">
        <v>43</v>
      </c>
      <c r="M9" s="39">
        <v>225</v>
      </c>
      <c r="N9" s="39" t="s">
        <v>283</v>
      </c>
      <c r="O9" s="37" t="s">
        <v>290</v>
      </c>
    </row>
    <row r="10" spans="1:15" ht="18">
      <c r="A10" s="39" t="s">
        <v>54</v>
      </c>
      <c r="B10" s="39" t="s">
        <v>55</v>
      </c>
      <c r="C10" s="39" t="s">
        <v>56</v>
      </c>
      <c r="D10" s="41" t="s">
        <v>130</v>
      </c>
      <c r="E10" s="41"/>
      <c r="F10" s="39" t="s">
        <v>26</v>
      </c>
      <c r="G10" s="39" t="s">
        <v>56</v>
      </c>
      <c r="H10" s="44">
        <v>37</v>
      </c>
      <c r="I10" s="44">
        <v>42</v>
      </c>
      <c r="J10" s="44">
        <v>43</v>
      </c>
      <c r="K10" s="41">
        <v>40</v>
      </c>
      <c r="L10" s="44">
        <v>40</v>
      </c>
      <c r="M10" s="39">
        <v>202</v>
      </c>
      <c r="N10" s="39" t="s">
        <v>284</v>
      </c>
      <c r="O10" s="37" t="s">
        <v>290</v>
      </c>
    </row>
    <row r="11" spans="1:15" ht="18">
      <c r="A11" s="39" t="s">
        <v>37</v>
      </c>
      <c r="B11" s="39" t="s">
        <v>117</v>
      </c>
      <c r="C11" s="39" t="s">
        <v>118</v>
      </c>
      <c r="D11" s="45" t="s">
        <v>142</v>
      </c>
      <c r="E11" s="41"/>
      <c r="F11" s="39" t="s">
        <v>26</v>
      </c>
      <c r="G11" s="39" t="s">
        <v>118</v>
      </c>
      <c r="H11" s="42">
        <v>31</v>
      </c>
      <c r="I11" s="42">
        <v>40</v>
      </c>
      <c r="J11" s="42">
        <v>33.5</v>
      </c>
      <c r="K11" s="42">
        <v>34</v>
      </c>
      <c r="L11" s="42">
        <v>39</v>
      </c>
      <c r="M11" s="39">
        <v>177.5</v>
      </c>
      <c r="N11" s="39" t="s">
        <v>285</v>
      </c>
      <c r="O11" s="37" t="s">
        <v>290</v>
      </c>
    </row>
    <row r="12" spans="1:15" ht="18">
      <c r="A12" s="4" t="s">
        <v>54</v>
      </c>
      <c r="B12" s="4" t="s">
        <v>55</v>
      </c>
      <c r="C12" s="4" t="s">
        <v>56</v>
      </c>
      <c r="D12" s="5" t="s">
        <v>110</v>
      </c>
      <c r="E12" s="5"/>
      <c r="F12" s="4" t="s">
        <v>26</v>
      </c>
      <c r="G12" s="4" t="s">
        <v>57</v>
      </c>
      <c r="H12" s="6">
        <v>46</v>
      </c>
      <c r="I12" s="6">
        <v>47</v>
      </c>
      <c r="J12" s="5"/>
      <c r="K12" s="5"/>
      <c r="L12" s="5"/>
      <c r="M12" s="4">
        <v>93</v>
      </c>
      <c r="N12" s="4"/>
    </row>
    <row r="13" spans="1:15" ht="18">
      <c r="A13" s="4" t="s">
        <v>50</v>
      </c>
      <c r="B13" s="4" t="s">
        <v>51</v>
      </c>
      <c r="C13" s="4" t="s">
        <v>52</v>
      </c>
      <c r="D13" s="5" t="s">
        <v>53</v>
      </c>
      <c r="E13" s="5"/>
      <c r="F13" s="4" t="s">
        <v>26</v>
      </c>
      <c r="G13" s="4" t="s">
        <v>52</v>
      </c>
      <c r="H13" s="6">
        <v>26</v>
      </c>
      <c r="I13" s="6">
        <v>27</v>
      </c>
      <c r="J13" s="5"/>
      <c r="K13" s="6">
        <v>14</v>
      </c>
      <c r="L13" s="7">
        <v>25</v>
      </c>
      <c r="M13" s="4">
        <v>92</v>
      </c>
      <c r="N13" s="4"/>
    </row>
    <row r="14" spans="1:15" ht="18">
      <c r="A14" s="4"/>
      <c r="B14" s="4"/>
      <c r="C14" s="4"/>
      <c r="D14" s="5"/>
      <c r="E14" s="5"/>
      <c r="F14" s="4"/>
      <c r="G14" s="4"/>
      <c r="H14" s="8"/>
      <c r="I14" s="5"/>
      <c r="J14" s="5"/>
      <c r="K14" s="5"/>
      <c r="L14" s="5"/>
      <c r="M14" s="4"/>
      <c r="N14" s="4"/>
    </row>
    <row r="15" spans="1:15" ht="18">
      <c r="A15" s="4"/>
      <c r="B15" s="4"/>
      <c r="C15" s="4"/>
      <c r="D15" s="8"/>
      <c r="E15" s="5"/>
      <c r="F15" s="4"/>
      <c r="G15" s="4"/>
      <c r="H15" s="8"/>
      <c r="I15" s="5"/>
      <c r="J15" s="5"/>
      <c r="K15" s="5"/>
      <c r="L15" s="5"/>
      <c r="M15" s="4"/>
      <c r="N15" s="4"/>
    </row>
    <row r="16" spans="1:15" ht="18">
      <c r="A16" s="4"/>
      <c r="B16" s="4"/>
      <c r="C16" s="4"/>
      <c r="D16" s="5"/>
      <c r="E16" s="5"/>
      <c r="F16" s="4"/>
      <c r="G16" s="4"/>
      <c r="H16" s="5"/>
      <c r="I16" s="5"/>
      <c r="J16" s="5"/>
      <c r="K16" s="5"/>
      <c r="L16" s="5"/>
      <c r="M16" s="4"/>
      <c r="N16" s="4"/>
    </row>
    <row r="17" spans="1:14" ht="18">
      <c r="A17" s="4"/>
      <c r="B17" s="4"/>
      <c r="C17" s="4"/>
      <c r="D17" s="5"/>
      <c r="E17" s="5"/>
      <c r="F17" s="4"/>
      <c r="G17" s="4"/>
      <c r="H17" s="5"/>
      <c r="I17" s="5"/>
      <c r="J17" s="5"/>
      <c r="K17" s="5"/>
      <c r="L17" s="5"/>
      <c r="M17" s="4"/>
      <c r="N17" s="4"/>
    </row>
    <row r="18" spans="1:14" ht="18">
      <c r="A18" s="4"/>
      <c r="B18" s="4"/>
      <c r="C18" s="4"/>
      <c r="D18" s="5"/>
      <c r="E18" s="5"/>
      <c r="F18" s="4"/>
      <c r="G18" s="4"/>
      <c r="H18" s="5"/>
      <c r="I18" s="5"/>
      <c r="J18" s="5"/>
      <c r="K18" s="5"/>
      <c r="L18" s="5"/>
      <c r="M18" s="4"/>
      <c r="N18" s="4"/>
    </row>
    <row r="19" spans="1:14" ht="18">
      <c r="A19" s="4"/>
      <c r="B19" s="4"/>
      <c r="C19" s="4"/>
      <c r="D19" s="5"/>
      <c r="E19" s="5"/>
      <c r="F19" s="4"/>
      <c r="G19" s="4"/>
      <c r="H19" s="5"/>
      <c r="I19" s="5"/>
      <c r="J19" s="5"/>
      <c r="K19" s="5"/>
      <c r="L19" s="5"/>
      <c r="M19" s="4"/>
      <c r="N19" s="4"/>
    </row>
    <row r="20" spans="1:14" ht="18">
      <c r="A20" s="4"/>
      <c r="B20" s="4"/>
      <c r="C20" s="4"/>
      <c r="D20" s="5"/>
      <c r="E20" s="5"/>
      <c r="F20" s="4"/>
      <c r="G20" s="4"/>
      <c r="H20" s="5"/>
      <c r="I20" s="5"/>
      <c r="J20" s="5"/>
      <c r="K20" s="5"/>
      <c r="L20" s="5"/>
      <c r="M20" s="4"/>
      <c r="N20" s="4"/>
    </row>
  </sheetData>
  <sortState ref="A1:M20">
    <sortCondition descending="1" ref="M1:M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topLeftCell="A9" workbookViewId="0">
      <selection activeCell="O28" sqref="O28"/>
    </sheetView>
  </sheetViews>
  <sheetFormatPr defaultRowHeight="15"/>
  <sheetData>
    <row r="1" spans="1:15" ht="18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274</v>
      </c>
    </row>
    <row r="2" spans="1:15" ht="18">
      <c r="A2" s="10" t="s">
        <v>113</v>
      </c>
      <c r="B2" s="10" t="s">
        <v>271</v>
      </c>
      <c r="C2" s="10" t="s">
        <v>272</v>
      </c>
      <c r="D2" s="11"/>
      <c r="E2" s="11" t="s">
        <v>273</v>
      </c>
      <c r="F2" s="10" t="s">
        <v>26</v>
      </c>
      <c r="G2" s="10" t="s">
        <v>272</v>
      </c>
      <c r="H2" s="13">
        <v>70</v>
      </c>
      <c r="I2" s="13">
        <v>68</v>
      </c>
      <c r="J2" s="13">
        <v>70</v>
      </c>
      <c r="K2" s="13">
        <v>70</v>
      </c>
      <c r="L2" s="12">
        <v>68</v>
      </c>
      <c r="M2" s="10">
        <v>346</v>
      </c>
      <c r="N2" s="33" t="s">
        <v>275</v>
      </c>
      <c r="O2" s="37" t="s">
        <v>289</v>
      </c>
    </row>
    <row r="3" spans="1:15" ht="18">
      <c r="A3" s="14" t="s">
        <v>54</v>
      </c>
      <c r="B3" s="14" t="s">
        <v>55</v>
      </c>
      <c r="C3" s="14" t="s">
        <v>56</v>
      </c>
      <c r="D3" s="15"/>
      <c r="E3" s="15" t="s">
        <v>260</v>
      </c>
      <c r="F3" s="14" t="s">
        <v>26</v>
      </c>
      <c r="G3" s="14" t="s">
        <v>259</v>
      </c>
      <c r="H3" s="16">
        <v>67</v>
      </c>
      <c r="I3" s="16">
        <v>70</v>
      </c>
      <c r="J3" s="16">
        <v>70</v>
      </c>
      <c r="K3" s="16">
        <v>70</v>
      </c>
      <c r="L3" s="16">
        <v>65</v>
      </c>
      <c r="M3" s="14">
        <v>342</v>
      </c>
      <c r="N3" s="34" t="s">
        <v>276</v>
      </c>
      <c r="O3" s="37" t="s">
        <v>289</v>
      </c>
    </row>
    <row r="4" spans="1:15" ht="18">
      <c r="A4" s="17" t="s">
        <v>54</v>
      </c>
      <c r="B4" s="17" t="s">
        <v>55</v>
      </c>
      <c r="C4" s="17" t="s">
        <v>56</v>
      </c>
      <c r="D4" s="18"/>
      <c r="E4" s="18" t="s">
        <v>258</v>
      </c>
      <c r="F4" s="17" t="s">
        <v>26</v>
      </c>
      <c r="G4" s="17" t="s">
        <v>259</v>
      </c>
      <c r="H4" s="31">
        <v>64</v>
      </c>
      <c r="I4" s="30">
        <v>69</v>
      </c>
      <c r="J4" s="30">
        <v>70</v>
      </c>
      <c r="K4" s="30">
        <v>70</v>
      </c>
      <c r="L4" s="30">
        <v>66</v>
      </c>
      <c r="M4" s="17">
        <v>339</v>
      </c>
      <c r="N4" s="35" t="s">
        <v>277</v>
      </c>
      <c r="O4" s="37" t="s">
        <v>289</v>
      </c>
    </row>
    <row r="5" spans="1:15" ht="18">
      <c r="A5" s="25" t="s">
        <v>190</v>
      </c>
      <c r="B5" s="25" t="s">
        <v>191</v>
      </c>
      <c r="C5" s="25" t="s">
        <v>192</v>
      </c>
      <c r="D5" s="26"/>
      <c r="E5" s="26" t="s">
        <v>235</v>
      </c>
      <c r="F5" s="25" t="s">
        <v>26</v>
      </c>
      <c r="G5" s="25" t="s">
        <v>192</v>
      </c>
      <c r="H5" s="27">
        <v>69</v>
      </c>
      <c r="I5" s="27">
        <v>69</v>
      </c>
      <c r="J5" s="27">
        <v>67</v>
      </c>
      <c r="K5" s="27">
        <v>63</v>
      </c>
      <c r="L5" s="27">
        <v>69</v>
      </c>
      <c r="M5" s="25">
        <v>337</v>
      </c>
      <c r="N5" s="38" t="s">
        <v>278</v>
      </c>
      <c r="O5" s="37" t="s">
        <v>287</v>
      </c>
    </row>
    <row r="6" spans="1:15" ht="18">
      <c r="A6" s="25" t="s">
        <v>31</v>
      </c>
      <c r="B6" s="25" t="s">
        <v>32</v>
      </c>
      <c r="C6" s="25" t="s">
        <v>33</v>
      </c>
      <c r="D6" s="26"/>
      <c r="E6" s="26" t="s">
        <v>252</v>
      </c>
      <c r="F6" s="25" t="s">
        <v>26</v>
      </c>
      <c r="G6" s="25" t="s">
        <v>33</v>
      </c>
      <c r="H6" s="27">
        <v>66</v>
      </c>
      <c r="I6" s="27">
        <v>65</v>
      </c>
      <c r="J6" s="27">
        <v>69</v>
      </c>
      <c r="K6" s="27">
        <v>70</v>
      </c>
      <c r="L6" s="27">
        <v>66</v>
      </c>
      <c r="M6" s="25">
        <v>336</v>
      </c>
      <c r="N6" s="38" t="s">
        <v>279</v>
      </c>
      <c r="O6" s="37" t="s">
        <v>287</v>
      </c>
    </row>
    <row r="7" spans="1:15" ht="18">
      <c r="A7" s="25" t="s">
        <v>101</v>
      </c>
      <c r="B7" s="25" t="s">
        <v>267</v>
      </c>
      <c r="C7" s="25" t="s">
        <v>268</v>
      </c>
      <c r="D7" s="26"/>
      <c r="E7" s="26" t="s">
        <v>269</v>
      </c>
      <c r="F7" s="25" t="s">
        <v>26</v>
      </c>
      <c r="G7" s="25" t="s">
        <v>270</v>
      </c>
      <c r="H7" s="28">
        <v>62.5</v>
      </c>
      <c r="I7" s="29">
        <v>68</v>
      </c>
      <c r="J7" s="29">
        <v>66</v>
      </c>
      <c r="K7" s="29">
        <v>68</v>
      </c>
      <c r="L7" s="29">
        <v>68</v>
      </c>
      <c r="M7" s="25">
        <v>332.5</v>
      </c>
      <c r="N7" s="38" t="s">
        <v>280</v>
      </c>
      <c r="O7" s="37" t="s">
        <v>287</v>
      </c>
    </row>
    <row r="8" spans="1:15" ht="18">
      <c r="A8" s="25" t="s">
        <v>190</v>
      </c>
      <c r="B8" s="25" t="s">
        <v>191</v>
      </c>
      <c r="C8" s="25" t="s">
        <v>192</v>
      </c>
      <c r="D8" s="26"/>
      <c r="E8" s="26" t="s">
        <v>237</v>
      </c>
      <c r="F8" s="25" t="s">
        <v>26</v>
      </c>
      <c r="G8" s="25" t="s">
        <v>192</v>
      </c>
      <c r="H8" s="27">
        <v>68</v>
      </c>
      <c r="I8" s="27">
        <v>62</v>
      </c>
      <c r="J8" s="27">
        <v>69</v>
      </c>
      <c r="K8" s="27">
        <v>64</v>
      </c>
      <c r="L8" s="27">
        <v>69</v>
      </c>
      <c r="M8" s="25">
        <v>332</v>
      </c>
      <c r="N8" s="38" t="s">
        <v>282</v>
      </c>
      <c r="O8" s="37" t="s">
        <v>287</v>
      </c>
    </row>
    <row r="9" spans="1:15" ht="18">
      <c r="A9" s="25" t="s">
        <v>211</v>
      </c>
      <c r="B9" s="25" t="s">
        <v>212</v>
      </c>
      <c r="C9" s="25" t="s">
        <v>213</v>
      </c>
      <c r="D9" s="26"/>
      <c r="E9" s="26" t="s">
        <v>214</v>
      </c>
      <c r="F9" s="25" t="s">
        <v>26</v>
      </c>
      <c r="G9" s="25" t="s">
        <v>213</v>
      </c>
      <c r="H9" s="27">
        <v>62</v>
      </c>
      <c r="I9" s="27">
        <v>68</v>
      </c>
      <c r="J9" s="27">
        <v>63</v>
      </c>
      <c r="K9" s="27">
        <v>69</v>
      </c>
      <c r="L9" s="27">
        <v>68</v>
      </c>
      <c r="M9" s="25">
        <v>330</v>
      </c>
      <c r="N9" s="38" t="s">
        <v>283</v>
      </c>
      <c r="O9" s="37" t="s">
        <v>287</v>
      </c>
    </row>
    <row r="10" spans="1:15" ht="18">
      <c r="A10" s="25" t="s">
        <v>54</v>
      </c>
      <c r="B10" s="25" t="s">
        <v>261</v>
      </c>
      <c r="C10" s="25" t="s">
        <v>262</v>
      </c>
      <c r="D10" s="26"/>
      <c r="E10" s="28" t="s">
        <v>266</v>
      </c>
      <c r="F10" s="25" t="s">
        <v>26</v>
      </c>
      <c r="G10" s="25" t="s">
        <v>262</v>
      </c>
      <c r="H10" s="28">
        <v>66.5</v>
      </c>
      <c r="I10" s="29">
        <v>63</v>
      </c>
      <c r="J10" s="29">
        <v>68</v>
      </c>
      <c r="K10" s="29">
        <v>68</v>
      </c>
      <c r="L10" s="29">
        <v>63</v>
      </c>
      <c r="M10" s="25">
        <v>328.5</v>
      </c>
      <c r="N10" s="38" t="s">
        <v>284</v>
      </c>
      <c r="O10" s="37" t="s">
        <v>287</v>
      </c>
    </row>
    <row r="11" spans="1:15" ht="18">
      <c r="A11" s="25" t="s">
        <v>41</v>
      </c>
      <c r="B11" s="25" t="s">
        <v>224</v>
      </c>
      <c r="C11" s="25" t="s">
        <v>225</v>
      </c>
      <c r="D11" s="26"/>
      <c r="E11" s="28" t="s">
        <v>227</v>
      </c>
      <c r="F11" s="25" t="s">
        <v>26</v>
      </c>
      <c r="G11" s="25" t="s">
        <v>225</v>
      </c>
      <c r="H11" s="27">
        <v>61</v>
      </c>
      <c r="I11" s="27">
        <v>68</v>
      </c>
      <c r="J11" s="27">
        <v>65</v>
      </c>
      <c r="K11" s="27">
        <v>69</v>
      </c>
      <c r="L11" s="27">
        <v>65</v>
      </c>
      <c r="M11" s="25">
        <v>328</v>
      </c>
      <c r="N11" s="38" t="s">
        <v>285</v>
      </c>
      <c r="O11" s="37" t="s">
        <v>287</v>
      </c>
    </row>
    <row r="12" spans="1:15" ht="18">
      <c r="A12" s="25" t="s">
        <v>54</v>
      </c>
      <c r="B12" s="25" t="s">
        <v>261</v>
      </c>
      <c r="C12" s="25" t="s">
        <v>262</v>
      </c>
      <c r="D12" s="26"/>
      <c r="E12" s="28" t="s">
        <v>263</v>
      </c>
      <c r="F12" s="25" t="s">
        <v>26</v>
      </c>
      <c r="G12" s="25" t="s">
        <v>262</v>
      </c>
      <c r="H12" s="28">
        <v>59</v>
      </c>
      <c r="I12" s="29">
        <v>58.5</v>
      </c>
      <c r="J12" s="29">
        <v>70</v>
      </c>
      <c r="K12" s="29">
        <v>70</v>
      </c>
      <c r="L12" s="29">
        <v>69</v>
      </c>
      <c r="M12" s="25">
        <v>326.5</v>
      </c>
      <c r="N12" s="38" t="s">
        <v>286</v>
      </c>
      <c r="O12" s="37" t="s">
        <v>287</v>
      </c>
    </row>
    <row r="13" spans="1:15" ht="18">
      <c r="A13" s="25" t="s">
        <v>31</v>
      </c>
      <c r="B13" s="25" t="s">
        <v>32</v>
      </c>
      <c r="C13" s="25" t="s">
        <v>33</v>
      </c>
      <c r="D13" s="26"/>
      <c r="E13" s="26" t="s">
        <v>253</v>
      </c>
      <c r="F13" s="25" t="s">
        <v>26</v>
      </c>
      <c r="G13" s="25" t="s">
        <v>33</v>
      </c>
      <c r="H13" s="27">
        <v>63</v>
      </c>
      <c r="I13" s="27">
        <v>61.5</v>
      </c>
      <c r="J13" s="27">
        <v>68</v>
      </c>
      <c r="K13" s="27">
        <v>64</v>
      </c>
      <c r="L13" s="27">
        <v>66</v>
      </c>
      <c r="M13" s="25">
        <v>322.5</v>
      </c>
      <c r="N13" s="38" t="s">
        <v>288</v>
      </c>
      <c r="O13" s="37" t="s">
        <v>287</v>
      </c>
    </row>
    <row r="14" spans="1:15" ht="18">
      <c r="A14" s="25" t="s">
        <v>170</v>
      </c>
      <c r="B14" s="25" t="s">
        <v>249</v>
      </c>
      <c r="C14" s="25" t="s">
        <v>250</v>
      </c>
      <c r="D14" s="26"/>
      <c r="E14" s="26" t="s">
        <v>251</v>
      </c>
      <c r="F14" s="25" t="s">
        <v>26</v>
      </c>
      <c r="G14" s="25" t="s">
        <v>250</v>
      </c>
      <c r="H14" s="27">
        <v>69</v>
      </c>
      <c r="I14" s="27">
        <v>63</v>
      </c>
      <c r="J14" s="27">
        <v>63</v>
      </c>
      <c r="K14" s="27">
        <v>61</v>
      </c>
      <c r="L14" s="29">
        <v>66</v>
      </c>
      <c r="M14" s="25">
        <v>322</v>
      </c>
      <c r="N14" s="38" t="s">
        <v>291</v>
      </c>
      <c r="O14" s="37" t="s">
        <v>287</v>
      </c>
    </row>
    <row r="15" spans="1:15" ht="18">
      <c r="A15" s="25" t="s">
        <v>41</v>
      </c>
      <c r="B15" s="25" t="s">
        <v>224</v>
      </c>
      <c r="C15" s="25" t="s">
        <v>225</v>
      </c>
      <c r="D15" s="26"/>
      <c r="E15" s="26" t="s">
        <v>229</v>
      </c>
      <c r="F15" s="25" t="s">
        <v>26</v>
      </c>
      <c r="G15" s="25" t="s">
        <v>225</v>
      </c>
      <c r="H15" s="27">
        <v>61</v>
      </c>
      <c r="I15" s="27">
        <v>64</v>
      </c>
      <c r="J15" s="27">
        <v>69</v>
      </c>
      <c r="K15" s="27">
        <v>62</v>
      </c>
      <c r="L15" s="27">
        <v>62</v>
      </c>
      <c r="M15" s="25">
        <v>318</v>
      </c>
      <c r="N15" s="38" t="s">
        <v>292</v>
      </c>
      <c r="O15" s="37" t="s">
        <v>287</v>
      </c>
    </row>
    <row r="16" spans="1:15" ht="18">
      <c r="A16" s="25" t="s">
        <v>41</v>
      </c>
      <c r="B16" s="25" t="s">
        <v>224</v>
      </c>
      <c r="C16" s="25" t="s">
        <v>225</v>
      </c>
      <c r="D16" s="26"/>
      <c r="E16" s="26" t="s">
        <v>226</v>
      </c>
      <c r="F16" s="25" t="s">
        <v>26</v>
      </c>
      <c r="G16" s="25" t="s">
        <v>225</v>
      </c>
      <c r="H16" s="27">
        <v>54</v>
      </c>
      <c r="I16" s="27">
        <v>66</v>
      </c>
      <c r="J16" s="27">
        <v>69</v>
      </c>
      <c r="K16" s="27">
        <v>59.5</v>
      </c>
      <c r="L16" s="27">
        <v>67</v>
      </c>
      <c r="M16" s="25">
        <v>315.5</v>
      </c>
      <c r="N16" s="38" t="s">
        <v>293</v>
      </c>
      <c r="O16" s="37" t="s">
        <v>287</v>
      </c>
    </row>
    <row r="17" spans="1:15" ht="18">
      <c r="A17" s="25" t="s">
        <v>54</v>
      </c>
      <c r="B17" s="25" t="s">
        <v>55</v>
      </c>
      <c r="C17" s="25" t="s">
        <v>56</v>
      </c>
      <c r="D17" s="26"/>
      <c r="E17" s="26" t="s">
        <v>256</v>
      </c>
      <c r="F17" s="25" t="s">
        <v>26</v>
      </c>
      <c r="G17" s="25" t="s">
        <v>257</v>
      </c>
      <c r="H17" s="27">
        <v>57</v>
      </c>
      <c r="I17" s="27">
        <v>61</v>
      </c>
      <c r="J17" s="28">
        <v>68</v>
      </c>
      <c r="K17" s="27">
        <v>60</v>
      </c>
      <c r="L17" s="29">
        <v>69</v>
      </c>
      <c r="M17" s="25">
        <v>315</v>
      </c>
      <c r="N17" s="38" t="s">
        <v>294</v>
      </c>
      <c r="O17" s="37" t="s">
        <v>287</v>
      </c>
    </row>
    <row r="18" spans="1:15" ht="18">
      <c r="A18" s="25" t="s">
        <v>31</v>
      </c>
      <c r="B18" s="25" t="s">
        <v>32</v>
      </c>
      <c r="C18" s="25" t="s">
        <v>33</v>
      </c>
      <c r="D18" s="26"/>
      <c r="E18" s="26" t="s">
        <v>254</v>
      </c>
      <c r="F18" s="25" t="s">
        <v>26</v>
      </c>
      <c r="G18" s="25" t="s">
        <v>33</v>
      </c>
      <c r="H18" s="27">
        <v>56.5</v>
      </c>
      <c r="I18" s="27">
        <v>64</v>
      </c>
      <c r="J18" s="27">
        <v>66</v>
      </c>
      <c r="K18" s="27">
        <v>62</v>
      </c>
      <c r="L18" s="27">
        <v>65</v>
      </c>
      <c r="M18" s="25">
        <v>313.5</v>
      </c>
      <c r="N18" s="38" t="s">
        <v>295</v>
      </c>
      <c r="O18" s="37" t="s">
        <v>287</v>
      </c>
    </row>
    <row r="19" spans="1:15" ht="18">
      <c r="A19" s="25" t="s">
        <v>190</v>
      </c>
      <c r="B19" s="25" t="s">
        <v>191</v>
      </c>
      <c r="C19" s="25" t="s">
        <v>192</v>
      </c>
      <c r="D19" s="26"/>
      <c r="E19" s="26" t="s">
        <v>238</v>
      </c>
      <c r="F19" s="25" t="s">
        <v>26</v>
      </c>
      <c r="G19" s="25" t="s">
        <v>192</v>
      </c>
      <c r="H19" s="27">
        <v>63</v>
      </c>
      <c r="I19" s="27">
        <v>58</v>
      </c>
      <c r="J19" s="27">
        <v>68</v>
      </c>
      <c r="K19" s="27">
        <v>64</v>
      </c>
      <c r="L19" s="27">
        <v>58</v>
      </c>
      <c r="M19" s="25">
        <v>311</v>
      </c>
      <c r="N19" s="38" t="s">
        <v>296</v>
      </c>
      <c r="O19" s="37" t="s">
        <v>287</v>
      </c>
    </row>
    <row r="20" spans="1:15" ht="18">
      <c r="A20" s="25" t="s">
        <v>190</v>
      </c>
      <c r="B20" s="25" t="s">
        <v>191</v>
      </c>
      <c r="C20" s="25" t="s">
        <v>192</v>
      </c>
      <c r="D20" s="26"/>
      <c r="E20" s="26" t="s">
        <v>239</v>
      </c>
      <c r="F20" s="25" t="s">
        <v>26</v>
      </c>
      <c r="G20" s="25" t="s">
        <v>192</v>
      </c>
      <c r="H20" s="27">
        <v>54</v>
      </c>
      <c r="I20" s="27">
        <v>64</v>
      </c>
      <c r="J20" s="27">
        <v>67</v>
      </c>
      <c r="K20" s="27">
        <v>57</v>
      </c>
      <c r="L20" s="27">
        <v>69</v>
      </c>
      <c r="M20" s="25">
        <v>311</v>
      </c>
      <c r="N20" s="38" t="s">
        <v>296</v>
      </c>
      <c r="O20" s="37" t="s">
        <v>287</v>
      </c>
    </row>
    <row r="21" spans="1:15" ht="18">
      <c r="A21" s="25" t="s">
        <v>54</v>
      </c>
      <c r="B21" s="25" t="s">
        <v>261</v>
      </c>
      <c r="C21" s="25" t="s">
        <v>262</v>
      </c>
      <c r="D21" s="26"/>
      <c r="E21" s="28" t="s">
        <v>264</v>
      </c>
      <c r="F21" s="25" t="s">
        <v>26</v>
      </c>
      <c r="G21" s="25" t="s">
        <v>262</v>
      </c>
      <c r="H21" s="28">
        <v>56</v>
      </c>
      <c r="I21" s="29">
        <v>47</v>
      </c>
      <c r="J21" s="29">
        <v>68</v>
      </c>
      <c r="K21" s="29">
        <v>62</v>
      </c>
      <c r="L21" s="29">
        <v>64</v>
      </c>
      <c r="M21" s="25">
        <v>297</v>
      </c>
      <c r="N21" s="38" t="s">
        <v>297</v>
      </c>
      <c r="O21" s="37" t="s">
        <v>287</v>
      </c>
    </row>
    <row r="22" spans="1:15" ht="18">
      <c r="A22" s="25" t="s">
        <v>41</v>
      </c>
      <c r="B22" s="25" t="s">
        <v>224</v>
      </c>
      <c r="C22" s="25" t="s">
        <v>225</v>
      </c>
      <c r="D22" s="26"/>
      <c r="E22" s="26" t="s">
        <v>228</v>
      </c>
      <c r="F22" s="25" t="s">
        <v>26</v>
      </c>
      <c r="G22" s="25" t="s">
        <v>225</v>
      </c>
      <c r="H22" s="27">
        <v>29</v>
      </c>
      <c r="I22" s="27">
        <v>60</v>
      </c>
      <c r="J22" s="27">
        <v>65</v>
      </c>
      <c r="K22" s="27">
        <v>69</v>
      </c>
      <c r="L22" s="27">
        <v>66.5</v>
      </c>
      <c r="M22" s="25">
        <v>289.5</v>
      </c>
      <c r="N22" s="38" t="s">
        <v>298</v>
      </c>
      <c r="O22" s="37" t="s">
        <v>287</v>
      </c>
    </row>
    <row r="23" spans="1:15" ht="18">
      <c r="A23" s="25" t="s">
        <v>190</v>
      </c>
      <c r="B23" s="25" t="s">
        <v>191</v>
      </c>
      <c r="C23" s="25" t="s">
        <v>192</v>
      </c>
      <c r="D23" s="26"/>
      <c r="E23" s="26" t="s">
        <v>240</v>
      </c>
      <c r="F23" s="25" t="s">
        <v>26</v>
      </c>
      <c r="G23" s="25" t="s">
        <v>192</v>
      </c>
      <c r="H23" s="27">
        <v>42.5</v>
      </c>
      <c r="I23" s="27">
        <v>43</v>
      </c>
      <c r="J23" s="27">
        <v>67</v>
      </c>
      <c r="K23" s="27">
        <v>64</v>
      </c>
      <c r="L23" s="27">
        <v>69</v>
      </c>
      <c r="M23" s="25">
        <v>285.5</v>
      </c>
      <c r="N23" s="38" t="s">
        <v>299</v>
      </c>
      <c r="O23" s="37" t="s">
        <v>287</v>
      </c>
    </row>
    <row r="24" spans="1:15" ht="18">
      <c r="A24" s="25" t="s">
        <v>50</v>
      </c>
      <c r="B24" s="25" t="s">
        <v>51</v>
      </c>
      <c r="C24" s="25" t="s">
        <v>52</v>
      </c>
      <c r="D24" s="26"/>
      <c r="E24" s="28" t="s">
        <v>255</v>
      </c>
      <c r="F24" s="25" t="s">
        <v>26</v>
      </c>
      <c r="G24" s="25" t="s">
        <v>52</v>
      </c>
      <c r="H24" s="27">
        <v>49</v>
      </c>
      <c r="I24" s="27">
        <v>54</v>
      </c>
      <c r="J24" s="27">
        <v>63</v>
      </c>
      <c r="K24" s="27">
        <v>42</v>
      </c>
      <c r="L24" s="29">
        <v>65</v>
      </c>
      <c r="M24" s="25">
        <v>273</v>
      </c>
      <c r="N24" s="38" t="s">
        <v>300</v>
      </c>
      <c r="O24" s="37" t="s">
        <v>287</v>
      </c>
    </row>
    <row r="25" spans="1:15" ht="18">
      <c r="A25" s="25" t="s">
        <v>215</v>
      </c>
      <c r="B25" s="25" t="s">
        <v>216</v>
      </c>
      <c r="C25" s="25" t="s">
        <v>217</v>
      </c>
      <c r="D25" s="26"/>
      <c r="E25" s="26" t="s">
        <v>218</v>
      </c>
      <c r="F25" s="25" t="s">
        <v>26</v>
      </c>
      <c r="G25" s="25" t="s">
        <v>219</v>
      </c>
      <c r="H25" s="28">
        <v>52</v>
      </c>
      <c r="I25" s="27">
        <v>51</v>
      </c>
      <c r="J25" s="27">
        <v>65</v>
      </c>
      <c r="K25" s="27">
        <v>45</v>
      </c>
      <c r="L25" s="27">
        <v>42</v>
      </c>
      <c r="M25" s="25">
        <v>255</v>
      </c>
      <c r="N25" s="38" t="s">
        <v>301</v>
      </c>
      <c r="O25" s="37" t="s">
        <v>287</v>
      </c>
    </row>
    <row r="26" spans="1:15" ht="18">
      <c r="A26" s="25" t="s">
        <v>215</v>
      </c>
      <c r="B26" s="25" t="s">
        <v>216</v>
      </c>
      <c r="C26" s="25" t="s">
        <v>217</v>
      </c>
      <c r="D26" s="26"/>
      <c r="E26" s="26" t="s">
        <v>220</v>
      </c>
      <c r="F26" s="25" t="s">
        <v>26</v>
      </c>
      <c r="G26" s="25" t="s">
        <v>219</v>
      </c>
      <c r="H26" s="28">
        <v>52</v>
      </c>
      <c r="I26" s="27">
        <v>51</v>
      </c>
      <c r="J26" s="27">
        <v>65</v>
      </c>
      <c r="K26" s="27">
        <v>45</v>
      </c>
      <c r="L26" s="27">
        <v>23</v>
      </c>
      <c r="M26" s="25">
        <v>236</v>
      </c>
      <c r="N26" s="38" t="s">
        <v>302</v>
      </c>
      <c r="O26" s="37" t="s">
        <v>287</v>
      </c>
    </row>
    <row r="27" spans="1:15" ht="18">
      <c r="A27" s="25" t="s">
        <v>54</v>
      </c>
      <c r="B27" s="25" t="s">
        <v>261</v>
      </c>
      <c r="C27" s="25" t="s">
        <v>262</v>
      </c>
      <c r="D27" s="26"/>
      <c r="E27" s="28" t="s">
        <v>265</v>
      </c>
      <c r="F27" s="25" t="s">
        <v>26</v>
      </c>
      <c r="G27" s="25" t="s">
        <v>262</v>
      </c>
      <c r="H27" s="28">
        <v>48.5</v>
      </c>
      <c r="I27" s="29">
        <v>48</v>
      </c>
      <c r="J27" s="29">
        <v>34</v>
      </c>
      <c r="K27" s="29">
        <v>59</v>
      </c>
      <c r="L27" s="29">
        <v>44</v>
      </c>
      <c r="M27" s="25">
        <v>233.5</v>
      </c>
      <c r="N27" s="38" t="s">
        <v>303</v>
      </c>
      <c r="O27" s="37" t="s">
        <v>287</v>
      </c>
    </row>
    <row r="28" spans="1:15" ht="18">
      <c r="A28" s="4" t="s">
        <v>190</v>
      </c>
      <c r="B28" s="4" t="s">
        <v>191</v>
      </c>
      <c r="C28" s="4" t="s">
        <v>192</v>
      </c>
      <c r="D28" s="5"/>
      <c r="E28" s="5" t="s">
        <v>236</v>
      </c>
      <c r="F28" s="4" t="s">
        <v>26</v>
      </c>
      <c r="G28" s="4" t="s">
        <v>192</v>
      </c>
      <c r="H28" s="6">
        <v>42</v>
      </c>
      <c r="I28" s="6">
        <v>52</v>
      </c>
      <c r="J28" s="5"/>
      <c r="K28" s="5"/>
      <c r="L28" s="5"/>
      <c r="M28" s="4">
        <v>94</v>
      </c>
    </row>
    <row r="29" spans="1:15" ht="18">
      <c r="A29" s="4" t="s">
        <v>41</v>
      </c>
      <c r="B29" s="4"/>
      <c r="C29" s="4" t="s">
        <v>233</v>
      </c>
      <c r="D29" s="5"/>
      <c r="E29" s="5" t="s">
        <v>234</v>
      </c>
      <c r="F29" s="4" t="s">
        <v>26</v>
      </c>
      <c r="G29" s="4"/>
      <c r="H29" s="8">
        <v>32</v>
      </c>
      <c r="I29" s="5"/>
      <c r="J29" s="5"/>
      <c r="K29" s="5"/>
      <c r="L29" s="5"/>
      <c r="M29" s="4">
        <v>32</v>
      </c>
    </row>
    <row r="30" spans="1:15" ht="18">
      <c r="A30" s="4" t="s">
        <v>41</v>
      </c>
      <c r="B30" s="4" t="s">
        <v>230</v>
      </c>
      <c r="C30" s="4" t="s">
        <v>231</v>
      </c>
      <c r="D30" s="5"/>
      <c r="E30" s="5" t="s">
        <v>232</v>
      </c>
      <c r="F30" s="4" t="s">
        <v>26</v>
      </c>
      <c r="G30" s="4" t="s">
        <v>231</v>
      </c>
      <c r="H30" s="6">
        <v>30</v>
      </c>
      <c r="I30" s="5"/>
      <c r="J30" s="5"/>
      <c r="K30" s="5"/>
      <c r="L30" s="5"/>
      <c r="M30" s="4">
        <v>30</v>
      </c>
    </row>
    <row r="31" spans="1:15" ht="18">
      <c r="A31" s="4" t="s">
        <v>41</v>
      </c>
      <c r="B31" s="4" t="s">
        <v>221</v>
      </c>
      <c r="C31" s="4" t="s">
        <v>222</v>
      </c>
      <c r="D31" s="5"/>
      <c r="E31" s="5" t="s">
        <v>223</v>
      </c>
      <c r="F31" s="4" t="s">
        <v>26</v>
      </c>
      <c r="G31" s="4" t="s">
        <v>222</v>
      </c>
      <c r="H31" s="5"/>
      <c r="I31" s="5"/>
      <c r="J31" s="5"/>
      <c r="K31" s="5"/>
      <c r="L31" s="5"/>
      <c r="M31" s="4">
        <v>0</v>
      </c>
    </row>
    <row r="32" spans="1:15" ht="18">
      <c r="A32" s="4" t="s">
        <v>241</v>
      </c>
      <c r="B32" s="4" t="s">
        <v>242</v>
      </c>
      <c r="C32" s="4" t="s">
        <v>243</v>
      </c>
      <c r="D32" s="5"/>
      <c r="E32" s="5" t="s">
        <v>244</v>
      </c>
      <c r="F32" s="4" t="s">
        <v>26</v>
      </c>
      <c r="G32" s="4" t="s">
        <v>243</v>
      </c>
      <c r="H32" s="5"/>
      <c r="I32" s="5"/>
      <c r="J32" s="5"/>
      <c r="K32" s="5"/>
      <c r="L32" s="5"/>
      <c r="M32" s="4">
        <v>0</v>
      </c>
    </row>
    <row r="33" spans="1:13" ht="18">
      <c r="A33" s="4" t="s">
        <v>23</v>
      </c>
      <c r="B33" s="4" t="s">
        <v>24</v>
      </c>
      <c r="C33" s="4" t="s">
        <v>25</v>
      </c>
      <c r="D33" s="5"/>
      <c r="E33" s="5" t="s">
        <v>245</v>
      </c>
      <c r="F33" s="4" t="s">
        <v>26</v>
      </c>
      <c r="G33" s="4" t="s">
        <v>25</v>
      </c>
      <c r="H33" s="5"/>
      <c r="I33" s="5"/>
      <c r="J33" s="5"/>
      <c r="K33" s="5"/>
      <c r="L33" s="5"/>
      <c r="M33" s="4">
        <v>0</v>
      </c>
    </row>
    <row r="34" spans="1:13" ht="18">
      <c r="A34" s="4" t="s">
        <v>170</v>
      </c>
      <c r="B34" s="4" t="s">
        <v>246</v>
      </c>
      <c r="C34" s="4" t="s">
        <v>247</v>
      </c>
      <c r="D34" s="5"/>
      <c r="E34" s="5" t="s">
        <v>248</v>
      </c>
      <c r="F34" s="4" t="s">
        <v>26</v>
      </c>
      <c r="G34" s="4" t="s">
        <v>247</v>
      </c>
      <c r="H34" s="5"/>
      <c r="I34" s="5"/>
      <c r="J34" s="5"/>
      <c r="K34" s="5"/>
      <c r="L34" s="5"/>
      <c r="M34" s="4">
        <v>0</v>
      </c>
    </row>
  </sheetData>
  <sortState ref="A2:M34">
    <sortCondition descending="1" ref="M2:M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5-6 egyéni</vt:lpstr>
      <vt:lpstr>5-6 csoportos</vt:lpstr>
      <vt:lpstr>7-8 egyéni</vt:lpstr>
      <vt:lpstr>7-8 csoportos</vt:lpstr>
      <vt:lpstr>9-12 egyéni</vt:lpstr>
      <vt:lpstr>9-12 csoportos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MarcsiKarcsi</dc:creator>
  <cp:lastModifiedBy>MarcsiKarcsi</cp:lastModifiedBy>
  <dcterms:created xsi:type="dcterms:W3CDTF">2019-05-17T03:59:39Z</dcterms:created>
  <dcterms:modified xsi:type="dcterms:W3CDTF">2019-05-30T09:16:06Z</dcterms:modified>
</cp:coreProperties>
</file>