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7895" windowHeight="1045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Munka1!$A$1:$X$13</definedName>
  </definedNames>
  <calcPr calcId="124519"/>
</workbook>
</file>

<file path=xl/calcChain.xml><?xml version="1.0" encoding="utf-8"?>
<calcChain xmlns="http://schemas.openxmlformats.org/spreadsheetml/2006/main">
  <c r="V3" i="1"/>
  <c r="V4"/>
  <c r="V5"/>
  <c r="V6"/>
  <c r="V7"/>
  <c r="V8"/>
  <c r="V9"/>
  <c r="V10"/>
  <c r="V11"/>
  <c r="V12"/>
  <c r="V13"/>
  <c r="V2"/>
</calcChain>
</file>

<file path=xl/comments1.xml><?xml version="1.0" encoding="utf-8"?>
<comments xmlns="http://schemas.openxmlformats.org/spreadsheetml/2006/main">
  <authors>
    <author>Hebekft</author>
  </authors>
  <commentList>
    <comment ref="T5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A feladatlapon kérjük a versenyzők nevét feltüntetni.
</t>
        </r>
      </text>
    </comment>
  </commentList>
</comments>
</file>

<file path=xl/sharedStrings.xml><?xml version="1.0" encoding="utf-8"?>
<sst xmlns="http://schemas.openxmlformats.org/spreadsheetml/2006/main" count="214" uniqueCount="129">
  <si>
    <t>iskola email</t>
  </si>
  <si>
    <t>kapcsolat neve</t>
  </si>
  <si>
    <t>kapcsolat címe</t>
  </si>
  <si>
    <t>kapcsolat email</t>
  </si>
  <si>
    <t>kapcsolat telefon</t>
  </si>
  <si>
    <t>bank címe</t>
  </si>
  <si>
    <t>egyéni tanulók</t>
  </si>
  <si>
    <t>csoportos tanulók</t>
  </si>
  <si>
    <t>tantárgy</t>
  </si>
  <si>
    <t>korcsoport</t>
  </si>
  <si>
    <t>fizetési mód</t>
  </si>
  <si>
    <t>verseny típus</t>
  </si>
  <si>
    <t>kísérő típusa</t>
  </si>
  <si>
    <t>átutalás</t>
  </si>
  <si>
    <t>3 fordulós levelezőversenyre nevezek</t>
  </si>
  <si>
    <t>szülő</t>
  </si>
  <si>
    <t>5. és 6. osztály</t>
  </si>
  <si>
    <t xml:space="preserve">   </t>
  </si>
  <si>
    <t>9 - 12. osztály</t>
  </si>
  <si>
    <t>Csekk(+140 Ft)</t>
  </si>
  <si>
    <t xml:space="preserve">    </t>
  </si>
  <si>
    <t>Nyelvtan</t>
  </si>
  <si>
    <t>Banki befizetés</t>
  </si>
  <si>
    <t>Matizné Kiss Viktória</t>
  </si>
  <si>
    <t>matiznekviki@freemail.hu</t>
  </si>
  <si>
    <t>06/30/578-0773</t>
  </si>
  <si>
    <t>Matiz Eszter</t>
  </si>
  <si>
    <t>titkarsag@kazinczy-tp.sulinet.hu</t>
  </si>
  <si>
    <t>Horváthné Dér Erzsébet</t>
  </si>
  <si>
    <t>dererzsebet2@gmail.com</t>
  </si>
  <si>
    <t>20/3602066</t>
  </si>
  <si>
    <t>Horváth Csaba, Sabján Réka, Mátyás Donát</t>
  </si>
  <si>
    <t>7. és 8. osztály</t>
  </si>
  <si>
    <t>tanár</t>
  </si>
  <si>
    <t>Horváthné Dér Erzsébet 8300 Tapolca Kazinczy tér 4</t>
  </si>
  <si>
    <t>Bolyai János Általános Iskola</t>
  </si>
  <si>
    <t>bolyaiiskola@nagykanizsa.hu</t>
  </si>
  <si>
    <t>Szekeresné Sztankovics Andrea</t>
  </si>
  <si>
    <t>andrea45.vics@gmail.com</t>
  </si>
  <si>
    <t>30/2593939</t>
  </si>
  <si>
    <t>Szekeresné Sztankovics Andrea 8800 Nagykanizsa Platán sor  12.</t>
  </si>
  <si>
    <t>Arthoffer Csenge,Bazsó Patrik,Tóth Dániel</t>
  </si>
  <si>
    <t>Rózsaszín utalvány</t>
  </si>
  <si>
    <t>Győri Nádorvárosi Ének-zenei Általános Iskola</t>
  </si>
  <si>
    <t>nador@nvarosi-gyor.sulinet.hu</t>
  </si>
  <si>
    <t>Pap Adrienn</t>
  </si>
  <si>
    <t>pap.adrienn@nvarosi-gyor.sulinet.hu</t>
  </si>
  <si>
    <t>30/43-45-192</t>
  </si>
  <si>
    <t>Győri Nádorvárosi Ének-zenei Általános Iskola 9024 Győr Kálvária utca 20.</t>
  </si>
  <si>
    <t>Horváth Benedek, Nagy Patrik, Varga Roland</t>
  </si>
  <si>
    <t>Jászsági Általános Iskola Hábor Gabriella Általános Iskola és Ami Tagintézménye</t>
  </si>
  <si>
    <t>pmonostorisk@gmail.com</t>
  </si>
  <si>
    <t>Kissné Pető Brigitta</t>
  </si>
  <si>
    <t>gittoka@freemail.hu</t>
  </si>
  <si>
    <t>06 20 377 4260</t>
  </si>
  <si>
    <t>Kocsis Réka</t>
  </si>
  <si>
    <t>Bibó István Gimnázium</t>
  </si>
  <si>
    <t>bibo.halas@gmail.com</t>
  </si>
  <si>
    <t>Tiegelmanné Papdi Szilvia</t>
  </si>
  <si>
    <t>pszilvi81@t-online.hu</t>
  </si>
  <si>
    <t>Tiegelmann S. Bálint</t>
  </si>
  <si>
    <t>6421 Kisszállás III. körzet 33</t>
  </si>
  <si>
    <t>Tiegelmann Sándorné 6421 Kisszállás III. körzet  33</t>
  </si>
  <si>
    <t>KESZTHELYI VSZK</t>
  </si>
  <si>
    <t>kvszk@kvszk.hu</t>
  </si>
  <si>
    <t>GÁSPÁR ERIKA</t>
  </si>
  <si>
    <t>gasparerika72@gmail.com</t>
  </si>
  <si>
    <t>06-30-1970413</t>
  </si>
  <si>
    <t>BERKI SZILVESZTER 8900 ZALAEGERSZEG NEKERESDI U. 29-31. B. 1/8.</t>
  </si>
  <si>
    <t>BERKI SZILVESZTER</t>
  </si>
  <si>
    <t>FUCHS ADRIENN</t>
  </si>
  <si>
    <t>Hegyhát Általános Iskola</t>
  </si>
  <si>
    <t>gyonk@hisk.hu</t>
  </si>
  <si>
    <t>Keller Andrásné</t>
  </si>
  <si>
    <t>kellerandrasne@freemail.hu</t>
  </si>
  <si>
    <t>74/548-026</t>
  </si>
  <si>
    <t>Az Iskolás Gyermekekért Alapítvány 7064 Gyönk Ifjúsági ltp. 11.</t>
  </si>
  <si>
    <t>bekeiskolakmet@gmail.com</t>
  </si>
  <si>
    <t>Bagó Szilvia</t>
  </si>
  <si>
    <t>bagosisi@gmail.com</t>
  </si>
  <si>
    <t>30/489-62-67</t>
  </si>
  <si>
    <t xml:space="preserve"> 6000 Kecskemét Boldogasszony tér 7.</t>
  </si>
  <si>
    <t>Csengődi Erika</t>
  </si>
  <si>
    <t>csengodi.erika@freemail.hu</t>
  </si>
  <si>
    <t>20-3633119</t>
  </si>
  <si>
    <t>Jamnitzky Gábor 2364 Ócsa Barackos utca 24</t>
  </si>
  <si>
    <t>Jamnitzky Jázmin</t>
  </si>
  <si>
    <t>Dr. Hámori Józsefné</t>
  </si>
  <si>
    <t>drhjne36@gmail.com</t>
  </si>
  <si>
    <t>70/9477125</t>
  </si>
  <si>
    <t>Dr. Hámori Józsefné 8400 Ajka Unna 2/b</t>
  </si>
  <si>
    <t>Hámori Krisztián</t>
  </si>
  <si>
    <t>Kecskemét</t>
  </si>
  <si>
    <t>Iskola</t>
  </si>
  <si>
    <t>Kiskunhalas</t>
  </si>
  <si>
    <t>Nagykanizsa</t>
  </si>
  <si>
    <t>Miskolc</t>
  </si>
  <si>
    <t>Győr</t>
  </si>
  <si>
    <t>Gyönk</t>
  </si>
  <si>
    <t>Pusztamonostor</t>
  </si>
  <si>
    <t>kESZTHELY</t>
  </si>
  <si>
    <t>Ajka</t>
  </si>
  <si>
    <t>Ócsa</t>
  </si>
  <si>
    <t>Tapolca</t>
  </si>
  <si>
    <t>Szász Károly utca 21</t>
  </si>
  <si>
    <t xml:space="preserve">Erzsébet tér 9. </t>
  </si>
  <si>
    <t xml:space="preserve">Kálvária utca 20. </t>
  </si>
  <si>
    <t xml:space="preserve">Ifjúsági ltp. 11. </t>
  </si>
  <si>
    <t xml:space="preserve">Szabadság út 60. </t>
  </si>
  <si>
    <t xml:space="preserve">Boldogasszony tér 7. </t>
  </si>
  <si>
    <t xml:space="preserve">MÁRTÍROK ÚTJA 1. </t>
  </si>
  <si>
    <t xml:space="preserve">Kazinczy tér 4 </t>
  </si>
  <si>
    <t>isk iránító</t>
  </si>
  <si>
    <t>Város</t>
  </si>
  <si>
    <t>Iskola címe</t>
  </si>
  <si>
    <t xml:space="preserve">Cserhát utca utca 1.  </t>
  </si>
  <si>
    <t xml:space="preserve">Barackos utca utca 24  </t>
  </si>
  <si>
    <t xml:space="preserve">Unna 2/b 2/b   </t>
  </si>
  <si>
    <t>1. forduló</t>
  </si>
  <si>
    <t>2. forduló</t>
  </si>
  <si>
    <t>3. forduló</t>
  </si>
  <si>
    <t>Tanár</t>
  </si>
  <si>
    <t>Heidt-Fekete Jázmin, Bölcskey Dorottya</t>
  </si>
  <si>
    <t>Kalmár Vivien, Ládi Veronika, Piszmán Norbert</t>
  </si>
  <si>
    <t>Kövesdi Fanni, Péter Fanni, Varga Lilla</t>
  </si>
  <si>
    <t>Tapolcai Általános Iskola Kazinczy F. Tagint.</t>
  </si>
  <si>
    <t>Kecskeméti Zrínyi Ilona Ált.Iskola Béke Általános Iskolája</t>
  </si>
  <si>
    <t>helyezett</t>
  </si>
  <si>
    <t>ajándékot és oklevelet kap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</si>
</sst>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0" fillId="2" borderId="0" xfId="0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5"/>
  <cols>
    <col min="2" max="2" width="15.42578125" customWidth="1"/>
    <col min="3" max="3" width="62.5703125" customWidth="1"/>
    <col min="4" max="11" width="0" hidden="1" customWidth="1"/>
    <col min="12" max="12" width="20" customWidth="1"/>
    <col min="13" max="13" width="51.42578125" customWidth="1"/>
    <col min="15" max="16" width="0" hidden="1" customWidth="1"/>
    <col min="18" max="18" width="0" hidden="1" customWidth="1"/>
    <col min="19" max="24" width="9.140625" style="4"/>
  </cols>
  <sheetData>
    <row r="1" spans="1:25" s="2" customFormat="1">
      <c r="A1" s="2" t="s">
        <v>8</v>
      </c>
      <c r="B1" s="2" t="s">
        <v>113</v>
      </c>
      <c r="C1" s="2" t="s">
        <v>93</v>
      </c>
      <c r="D1" s="2" t="s">
        <v>112</v>
      </c>
      <c r="E1" s="2" t="s">
        <v>114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9</v>
      </c>
      <c r="O1" s="2" t="s">
        <v>10</v>
      </c>
      <c r="P1" s="2" t="s">
        <v>11</v>
      </c>
      <c r="Q1" s="2" t="s">
        <v>121</v>
      </c>
      <c r="R1" s="2" t="s">
        <v>12</v>
      </c>
      <c r="S1" s="3" t="s">
        <v>118</v>
      </c>
      <c r="T1" s="3" t="s">
        <v>119</v>
      </c>
      <c r="U1" s="3" t="s">
        <v>120</v>
      </c>
      <c r="V1" s="3"/>
      <c r="W1" s="3"/>
      <c r="X1" s="3"/>
    </row>
    <row r="2" spans="1:25">
      <c r="A2" t="s">
        <v>21</v>
      </c>
      <c r="B2" t="s">
        <v>101</v>
      </c>
      <c r="D2">
        <v>8400</v>
      </c>
      <c r="G2" t="s">
        <v>87</v>
      </c>
      <c r="H2" t="s">
        <v>117</v>
      </c>
      <c r="I2" t="s">
        <v>88</v>
      </c>
      <c r="J2" t="s">
        <v>89</v>
      </c>
      <c r="K2" t="s">
        <v>90</v>
      </c>
      <c r="L2" s="5" t="s">
        <v>91</v>
      </c>
      <c r="N2" t="s">
        <v>16</v>
      </c>
      <c r="O2" t="s">
        <v>13</v>
      </c>
      <c r="P2" t="s">
        <v>14</v>
      </c>
      <c r="R2" t="s">
        <v>15</v>
      </c>
      <c r="S2" s="4">
        <v>47</v>
      </c>
      <c r="T2" s="4">
        <v>43.5</v>
      </c>
      <c r="U2" s="4">
        <v>42</v>
      </c>
      <c r="V2">
        <f>(S2+T2+U2)</f>
        <v>132.5</v>
      </c>
      <c r="W2">
        <v>1</v>
      </c>
      <c r="X2" t="s">
        <v>127</v>
      </c>
      <c r="Y2" t="s">
        <v>128</v>
      </c>
    </row>
    <row r="3" spans="1:25">
      <c r="A3" t="s">
        <v>21</v>
      </c>
      <c r="B3" t="s">
        <v>98</v>
      </c>
      <c r="C3" t="s">
        <v>71</v>
      </c>
      <c r="D3">
        <v>7064</v>
      </c>
      <c r="E3" t="s">
        <v>107</v>
      </c>
      <c r="F3" t="s">
        <v>72</v>
      </c>
      <c r="G3" t="s">
        <v>73</v>
      </c>
      <c r="H3" t="s">
        <v>17</v>
      </c>
      <c r="I3" t="s">
        <v>74</v>
      </c>
      <c r="J3" t="s">
        <v>75</v>
      </c>
      <c r="K3" t="s">
        <v>76</v>
      </c>
      <c r="M3" t="s">
        <v>122</v>
      </c>
      <c r="N3" t="s">
        <v>16</v>
      </c>
      <c r="O3" t="s">
        <v>13</v>
      </c>
      <c r="P3" t="s">
        <v>14</v>
      </c>
      <c r="Q3" t="s">
        <v>73</v>
      </c>
      <c r="R3" t="s">
        <v>33</v>
      </c>
      <c r="S3" s="4">
        <v>70</v>
      </c>
      <c r="V3">
        <f t="shared" ref="V3:V13" si="0">(S3+T3+U3)</f>
        <v>70</v>
      </c>
      <c r="W3"/>
      <c r="X3"/>
    </row>
    <row r="4" spans="1:25">
      <c r="A4" t="s">
        <v>21</v>
      </c>
      <c r="B4" t="s">
        <v>97</v>
      </c>
      <c r="C4" t="s">
        <v>43</v>
      </c>
      <c r="D4">
        <v>9024</v>
      </c>
      <c r="E4" t="s">
        <v>106</v>
      </c>
      <c r="F4" t="s">
        <v>44</v>
      </c>
      <c r="G4" t="s">
        <v>45</v>
      </c>
      <c r="H4" t="s">
        <v>17</v>
      </c>
      <c r="I4" t="s">
        <v>46</v>
      </c>
      <c r="J4" t="s">
        <v>47</v>
      </c>
      <c r="K4" t="s">
        <v>48</v>
      </c>
      <c r="M4" s="5" t="s">
        <v>49</v>
      </c>
      <c r="N4" t="s">
        <v>32</v>
      </c>
      <c r="O4" t="s">
        <v>22</v>
      </c>
      <c r="P4" t="s">
        <v>14</v>
      </c>
      <c r="Q4" t="s">
        <v>45</v>
      </c>
      <c r="R4" t="s">
        <v>33</v>
      </c>
      <c r="S4" s="4">
        <v>66</v>
      </c>
      <c r="T4" s="4">
        <v>73</v>
      </c>
      <c r="U4" s="4">
        <v>65.5</v>
      </c>
      <c r="V4" s="4">
        <f t="shared" si="0"/>
        <v>204.5</v>
      </c>
      <c r="W4" s="4">
        <v>2</v>
      </c>
      <c r="X4" s="4" t="s">
        <v>127</v>
      </c>
      <c r="Y4" t="s">
        <v>128</v>
      </c>
    </row>
    <row r="5" spans="1:25">
      <c r="A5" t="s">
        <v>21</v>
      </c>
      <c r="B5" t="s">
        <v>92</v>
      </c>
      <c r="C5" t="s">
        <v>126</v>
      </c>
      <c r="D5">
        <v>6000</v>
      </c>
      <c r="E5" t="s">
        <v>109</v>
      </c>
      <c r="F5" t="s">
        <v>77</v>
      </c>
      <c r="G5">
        <v>0</v>
      </c>
      <c r="H5" t="s">
        <v>17</v>
      </c>
      <c r="I5" t="s">
        <v>79</v>
      </c>
      <c r="J5" t="s">
        <v>80</v>
      </c>
      <c r="K5" t="s">
        <v>81</v>
      </c>
      <c r="M5" s="5" t="s">
        <v>123</v>
      </c>
      <c r="N5" t="s">
        <v>16</v>
      </c>
      <c r="O5" t="s">
        <v>19</v>
      </c>
      <c r="P5" t="s">
        <v>14</v>
      </c>
      <c r="Q5" t="s">
        <v>78</v>
      </c>
      <c r="R5" t="s">
        <v>33</v>
      </c>
      <c r="S5" s="4">
        <v>77.5</v>
      </c>
      <c r="T5" s="4">
        <v>77</v>
      </c>
      <c r="U5" s="4">
        <v>73.5</v>
      </c>
      <c r="V5">
        <f t="shared" si="0"/>
        <v>228</v>
      </c>
      <c r="W5">
        <v>1</v>
      </c>
      <c r="X5" t="s">
        <v>127</v>
      </c>
      <c r="Y5" t="s">
        <v>128</v>
      </c>
    </row>
    <row r="6" spans="1:25">
      <c r="A6" t="s">
        <v>21</v>
      </c>
      <c r="B6" t="s">
        <v>100</v>
      </c>
      <c r="C6" t="s">
        <v>63</v>
      </c>
      <c r="D6">
        <v>8360</v>
      </c>
      <c r="E6" t="s">
        <v>110</v>
      </c>
      <c r="F6" t="s">
        <v>64</v>
      </c>
      <c r="G6" t="s">
        <v>65</v>
      </c>
      <c r="H6" t="s">
        <v>17</v>
      </c>
      <c r="I6" t="s">
        <v>66</v>
      </c>
      <c r="J6" t="s">
        <v>67</v>
      </c>
      <c r="K6" t="s">
        <v>68</v>
      </c>
      <c r="L6" s="5" t="s">
        <v>69</v>
      </c>
      <c r="N6" t="s">
        <v>18</v>
      </c>
      <c r="O6" t="s">
        <v>42</v>
      </c>
      <c r="P6" t="s">
        <v>14</v>
      </c>
      <c r="Q6" t="s">
        <v>70</v>
      </c>
      <c r="R6" t="s">
        <v>33</v>
      </c>
      <c r="S6" s="4">
        <v>38.5</v>
      </c>
      <c r="T6" s="4">
        <v>42.5</v>
      </c>
      <c r="U6" s="4">
        <v>47</v>
      </c>
      <c r="V6" s="4">
        <f t="shared" si="0"/>
        <v>128</v>
      </c>
      <c r="W6" s="4">
        <v>3</v>
      </c>
      <c r="X6" t="s">
        <v>127</v>
      </c>
      <c r="Y6" t="s">
        <v>128</v>
      </c>
    </row>
    <row r="7" spans="1:25">
      <c r="A7" t="s">
        <v>21</v>
      </c>
      <c r="B7" t="s">
        <v>94</v>
      </c>
      <c r="C7" t="s">
        <v>56</v>
      </c>
      <c r="D7">
        <v>6400</v>
      </c>
      <c r="E7" t="s">
        <v>104</v>
      </c>
      <c r="F7" t="s">
        <v>57</v>
      </c>
      <c r="G7" t="s">
        <v>58</v>
      </c>
      <c r="H7" t="s">
        <v>61</v>
      </c>
      <c r="I7" t="s">
        <v>59</v>
      </c>
      <c r="J7">
        <v>308662684</v>
      </c>
      <c r="K7" t="s">
        <v>62</v>
      </c>
      <c r="L7" s="5" t="s">
        <v>60</v>
      </c>
      <c r="N7" t="s">
        <v>32</v>
      </c>
      <c r="O7" t="s">
        <v>13</v>
      </c>
      <c r="P7" t="s">
        <v>14</v>
      </c>
      <c r="R7" t="s">
        <v>15</v>
      </c>
      <c r="S7" s="4">
        <v>42</v>
      </c>
      <c r="T7" s="4">
        <v>46.5</v>
      </c>
      <c r="U7" s="4">
        <v>40</v>
      </c>
      <c r="V7" s="4">
        <f t="shared" si="0"/>
        <v>128.5</v>
      </c>
      <c r="W7" s="4">
        <v>1</v>
      </c>
      <c r="X7" s="4" t="s">
        <v>127</v>
      </c>
      <c r="Y7" t="s">
        <v>128</v>
      </c>
    </row>
    <row r="8" spans="1:25">
      <c r="A8" t="s">
        <v>21</v>
      </c>
      <c r="B8" t="s">
        <v>96</v>
      </c>
      <c r="D8">
        <v>3525</v>
      </c>
      <c r="G8" t="s">
        <v>23</v>
      </c>
      <c r="H8" t="s">
        <v>115</v>
      </c>
      <c r="I8" t="s">
        <v>24</v>
      </c>
      <c r="J8" t="s">
        <v>25</v>
      </c>
      <c r="K8" t="s">
        <v>20</v>
      </c>
      <c r="L8" s="5" t="s">
        <v>26</v>
      </c>
      <c r="N8" t="s">
        <v>18</v>
      </c>
      <c r="O8" t="s">
        <v>19</v>
      </c>
      <c r="P8" t="s">
        <v>14</v>
      </c>
      <c r="R8" t="s">
        <v>15</v>
      </c>
      <c r="S8" s="4">
        <v>40</v>
      </c>
      <c r="T8" s="4">
        <v>46.5</v>
      </c>
      <c r="U8" s="4">
        <v>45.5</v>
      </c>
      <c r="V8" s="4">
        <f t="shared" si="0"/>
        <v>132</v>
      </c>
      <c r="W8" s="4">
        <v>2</v>
      </c>
      <c r="X8" t="s">
        <v>127</v>
      </c>
      <c r="Y8" t="s">
        <v>128</v>
      </c>
    </row>
    <row r="9" spans="1:25">
      <c r="A9" t="s">
        <v>21</v>
      </c>
      <c r="B9" t="s">
        <v>95</v>
      </c>
      <c r="C9" t="s">
        <v>35</v>
      </c>
      <c r="D9">
        <v>8800</v>
      </c>
      <c r="E9" t="s">
        <v>105</v>
      </c>
      <c r="F9" t="s">
        <v>36</v>
      </c>
      <c r="G9" t="s">
        <v>37</v>
      </c>
      <c r="H9" t="s">
        <v>17</v>
      </c>
      <c r="I9" t="s">
        <v>38</v>
      </c>
      <c r="J9" t="s">
        <v>39</v>
      </c>
      <c r="K9" t="s">
        <v>40</v>
      </c>
      <c r="M9" t="s">
        <v>41</v>
      </c>
      <c r="N9" t="s">
        <v>32</v>
      </c>
      <c r="O9" t="s">
        <v>22</v>
      </c>
      <c r="P9" t="s">
        <v>14</v>
      </c>
      <c r="Q9" t="s">
        <v>37</v>
      </c>
      <c r="R9" t="s">
        <v>33</v>
      </c>
      <c r="S9" s="4">
        <v>65</v>
      </c>
      <c r="V9" s="4">
        <f t="shared" si="0"/>
        <v>65</v>
      </c>
    </row>
    <row r="10" spans="1:25">
      <c r="A10" t="s">
        <v>21</v>
      </c>
      <c r="B10" t="s">
        <v>95</v>
      </c>
      <c r="C10" t="s">
        <v>35</v>
      </c>
      <c r="D10">
        <v>8800</v>
      </c>
      <c r="E10" t="s">
        <v>105</v>
      </c>
      <c r="F10" t="s">
        <v>36</v>
      </c>
      <c r="G10" t="s">
        <v>37</v>
      </c>
      <c r="H10" t="s">
        <v>17</v>
      </c>
      <c r="I10" t="s">
        <v>38</v>
      </c>
      <c r="J10" t="s">
        <v>39</v>
      </c>
      <c r="K10" t="s">
        <v>40</v>
      </c>
      <c r="M10" t="s">
        <v>124</v>
      </c>
      <c r="N10" t="s">
        <v>32</v>
      </c>
      <c r="O10" t="s">
        <v>22</v>
      </c>
      <c r="P10" t="s">
        <v>14</v>
      </c>
      <c r="Q10" t="s">
        <v>37</v>
      </c>
      <c r="R10" t="s">
        <v>33</v>
      </c>
      <c r="S10" s="4">
        <v>65.5</v>
      </c>
      <c r="V10" s="4">
        <f t="shared" si="0"/>
        <v>65.5</v>
      </c>
    </row>
    <row r="11" spans="1:25">
      <c r="A11" t="s">
        <v>21</v>
      </c>
      <c r="B11" t="s">
        <v>102</v>
      </c>
      <c r="D11">
        <v>2364</v>
      </c>
      <c r="G11" t="s">
        <v>82</v>
      </c>
      <c r="H11" t="s">
        <v>116</v>
      </c>
      <c r="I11" t="s">
        <v>83</v>
      </c>
      <c r="J11" t="s">
        <v>84</v>
      </c>
      <c r="K11" t="s">
        <v>85</v>
      </c>
      <c r="L11" s="5" t="s">
        <v>86</v>
      </c>
      <c r="N11" t="s">
        <v>18</v>
      </c>
      <c r="O11" t="s">
        <v>22</v>
      </c>
      <c r="P11" t="s">
        <v>14</v>
      </c>
      <c r="R11" t="s">
        <v>15</v>
      </c>
      <c r="S11" s="4">
        <v>40</v>
      </c>
      <c r="T11" s="4">
        <v>46.5</v>
      </c>
      <c r="U11" s="4">
        <v>46</v>
      </c>
      <c r="V11" s="4">
        <f t="shared" si="0"/>
        <v>132.5</v>
      </c>
      <c r="W11" s="4">
        <v>1</v>
      </c>
      <c r="X11" t="s">
        <v>127</v>
      </c>
      <c r="Y11" t="s">
        <v>128</v>
      </c>
    </row>
    <row r="12" spans="1:25">
      <c r="A12" t="s">
        <v>21</v>
      </c>
      <c r="B12" t="s">
        <v>99</v>
      </c>
      <c r="C12" t="s">
        <v>50</v>
      </c>
      <c r="D12">
        <v>5125</v>
      </c>
      <c r="E12" t="s">
        <v>108</v>
      </c>
      <c r="F12" t="s">
        <v>51</v>
      </c>
      <c r="G12" t="s">
        <v>52</v>
      </c>
      <c r="H12" t="s">
        <v>17</v>
      </c>
      <c r="I12" t="s">
        <v>53</v>
      </c>
      <c r="J12" t="s">
        <v>54</v>
      </c>
      <c r="K12" t="s">
        <v>20</v>
      </c>
      <c r="L12" t="s">
        <v>55</v>
      </c>
      <c r="N12" t="s">
        <v>16</v>
      </c>
      <c r="O12" t="s">
        <v>19</v>
      </c>
      <c r="P12" t="s">
        <v>14</v>
      </c>
      <c r="Q12" t="s">
        <v>52</v>
      </c>
      <c r="R12" t="s">
        <v>33</v>
      </c>
      <c r="S12" s="4">
        <v>44</v>
      </c>
      <c r="T12" s="4">
        <v>42.5</v>
      </c>
      <c r="V12">
        <f t="shared" si="0"/>
        <v>86.5</v>
      </c>
      <c r="W12"/>
      <c r="X12"/>
    </row>
    <row r="13" spans="1:25">
      <c r="A13" t="s">
        <v>21</v>
      </c>
      <c r="B13" t="s">
        <v>103</v>
      </c>
      <c r="C13" t="s">
        <v>125</v>
      </c>
      <c r="D13">
        <v>8300</v>
      </c>
      <c r="E13" t="s">
        <v>111</v>
      </c>
      <c r="F13" t="s">
        <v>27</v>
      </c>
      <c r="G13" t="s">
        <v>28</v>
      </c>
      <c r="H13" t="s">
        <v>17</v>
      </c>
      <c r="I13" t="s">
        <v>29</v>
      </c>
      <c r="J13" t="s">
        <v>30</v>
      </c>
      <c r="K13" t="s">
        <v>34</v>
      </c>
      <c r="M13" s="5" t="s">
        <v>31</v>
      </c>
      <c r="N13" t="s">
        <v>32</v>
      </c>
      <c r="O13" t="s">
        <v>13</v>
      </c>
      <c r="P13" t="s">
        <v>14</v>
      </c>
      <c r="Q13" t="s">
        <v>28</v>
      </c>
      <c r="R13" t="s">
        <v>33</v>
      </c>
      <c r="S13" s="4">
        <v>77.5</v>
      </c>
      <c r="T13" s="4">
        <v>74</v>
      </c>
      <c r="U13" s="4">
        <v>77</v>
      </c>
      <c r="V13" s="4">
        <f t="shared" si="0"/>
        <v>228.5</v>
      </c>
      <c r="W13" s="4">
        <v>1</v>
      </c>
      <c r="X13" s="4" t="s">
        <v>127</v>
      </c>
      <c r="Y13" t="s">
        <v>128</v>
      </c>
    </row>
    <row r="58" spans="10:10">
      <c r="J58" s="1"/>
    </row>
    <row r="93" spans="10:10">
      <c r="J93" s="1"/>
    </row>
    <row r="94" spans="10:10">
      <c r="J94" s="1"/>
    </row>
    <row r="106" spans="10:10">
      <c r="J106" s="1"/>
    </row>
  </sheetData>
  <autoFilter ref="A1:X13"/>
  <sortState ref="B412:U519">
    <sortCondition ref="B412"/>
  </sortState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Gyulai Judit</dc:creator>
  <cp:lastModifiedBy>User</cp:lastModifiedBy>
  <dcterms:created xsi:type="dcterms:W3CDTF">2017-03-08T13:43:50Z</dcterms:created>
  <dcterms:modified xsi:type="dcterms:W3CDTF">2017-05-31T15:16:35Z</dcterms:modified>
</cp:coreProperties>
</file>