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7895" windowHeight="10455" activeTab="1"/>
  </bookViews>
  <sheets>
    <sheet name="Munka1" sheetId="1" r:id="rId1"/>
    <sheet name="Für Anfänger egyéni" sheetId="2" r:id="rId2"/>
    <sheet name="Für Anfänger csoportos" sheetId="3" r:id="rId3"/>
    <sheet name="Erste Schritte egyéni" sheetId="4" r:id="rId4"/>
    <sheet name="Erste Schritte csöportos" sheetId="5" r:id="rId5"/>
    <sheet name="Junior egyéni" sheetId="6" r:id="rId6"/>
    <sheet name="Junior csoportos" sheetId="7" r:id="rId7"/>
    <sheet name="Teens egyéni" sheetId="9" r:id="rId8"/>
    <sheet name="Teens csoportos" sheetId="10" r:id="rId9"/>
    <sheet name="Abiturient egyéni" sheetId="11" r:id="rId10"/>
    <sheet name="Abiturient csoportos" sheetId="8" r:id="rId11"/>
    <sheet name="Munka2" sheetId="12" r:id="rId12"/>
  </sheets>
  <definedNames>
    <definedName name="_xlnm._FilterDatabase" localSheetId="0" hidden="1">Munka1!$A$1:$W$124</definedName>
  </definedNames>
  <calcPr calcId="124519"/>
</workbook>
</file>

<file path=xl/calcChain.xml><?xml version="1.0" encoding="utf-8"?>
<calcChain xmlns="http://schemas.openxmlformats.org/spreadsheetml/2006/main">
  <c r="L4" i="5"/>
  <c r="W3" i="1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2"/>
</calcChain>
</file>

<file path=xl/comments1.xml><?xml version="1.0" encoding="utf-8"?>
<comments xmlns="http://schemas.openxmlformats.org/spreadsheetml/2006/main">
  <authors>
    <author>Hebekft</author>
  </authors>
  <commentList>
    <comment ref="T1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+?</t>
        </r>
      </text>
    </comment>
    <comment ref="T1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+?
</t>
        </r>
      </text>
    </comment>
    <comment ref="T3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egyéni feladatlapot csinálták meg
</t>
        </r>
      </text>
    </comment>
    <comment ref="U9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U9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bélyeg hiányzik
</t>
        </r>
      </text>
    </comment>
    <comment ref="U12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csoportos feladat nem németül lett megírva
</t>
        </r>
      </text>
    </comment>
  </commentList>
</comments>
</file>

<file path=xl/comments2.xml><?xml version="1.0" encoding="utf-8"?>
<comments xmlns="http://schemas.openxmlformats.org/spreadsheetml/2006/main">
  <authors>
    <author>Hebekft</author>
  </authors>
  <commentLis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csoportos feladat nem németül lett megírva
</t>
        </r>
      </text>
    </comment>
  </commentList>
</comments>
</file>

<file path=xl/comments3.xml><?xml version="1.0" encoding="utf-8"?>
<comments xmlns="http://schemas.openxmlformats.org/spreadsheetml/2006/main">
  <authors>
    <author>Hebekft</author>
  </authors>
  <commentList>
    <comment ref="I4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+?</t>
        </r>
      </text>
    </comment>
    <comment ref="I4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egyéni feladatlapot csinálták meg
</t>
        </r>
      </text>
    </comment>
  </commentList>
</comments>
</file>

<file path=xl/comments4.xml><?xml version="1.0" encoding="utf-8"?>
<comments xmlns="http://schemas.openxmlformats.org/spreadsheetml/2006/main">
  <authors>
    <author>Hebekft</author>
  </authors>
  <commentLis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bélyeg hiányzik
</t>
        </r>
      </text>
    </comment>
  </commentList>
</comments>
</file>

<file path=xl/sharedStrings.xml><?xml version="1.0" encoding="utf-8"?>
<sst xmlns="http://schemas.openxmlformats.org/spreadsheetml/2006/main" count="3167" uniqueCount="584">
  <si>
    <t>iskola email</t>
  </si>
  <si>
    <t>kapcsolat neve</t>
  </si>
  <si>
    <t>kapcsolat címe</t>
  </si>
  <si>
    <t>kapcsolat email</t>
  </si>
  <si>
    <t>kapcsolat telefon</t>
  </si>
  <si>
    <t>bank címe</t>
  </si>
  <si>
    <t>egyéni tanulók</t>
  </si>
  <si>
    <t>csoportos tanulók</t>
  </si>
  <si>
    <t>tantárgy</t>
  </si>
  <si>
    <t>korcsoport</t>
  </si>
  <si>
    <t>fizetési mód</t>
  </si>
  <si>
    <t>verseny típus</t>
  </si>
  <si>
    <t>kísérő típusa</t>
  </si>
  <si>
    <t>átutalás</t>
  </si>
  <si>
    <t>3 fordulós levelezőversenyre nevezek</t>
  </si>
  <si>
    <t>szülő</t>
  </si>
  <si>
    <t xml:space="preserve">   </t>
  </si>
  <si>
    <t>Csekk(+140 Ft)</t>
  </si>
  <si>
    <t xml:space="preserve">    </t>
  </si>
  <si>
    <t>Junior</t>
  </si>
  <si>
    <t>Banki befizetés</t>
  </si>
  <si>
    <t>Tóth Irén</t>
  </si>
  <si>
    <t>sirene@indamail.hu</t>
  </si>
  <si>
    <t>Tóth Irén 4320 Nagykálló Bátori út 28.</t>
  </si>
  <si>
    <t>Busák Dorka</t>
  </si>
  <si>
    <t>Német</t>
  </si>
  <si>
    <t>Erste Schritte</t>
  </si>
  <si>
    <t>tanár</t>
  </si>
  <si>
    <t>Andor Ilona Ének-Zenei Általános és Alapfokú Művészeti Baptista Iskola</t>
  </si>
  <si>
    <t>info@andorilonaiskola.hu</t>
  </si>
  <si>
    <t>Huberné Pötörke Zsuzsanna</t>
  </si>
  <si>
    <t>huber.zsuzsanna@andorilonaiskola.hu</t>
  </si>
  <si>
    <t>36 30 500 6399</t>
  </si>
  <si>
    <t>Pötörke Zsuzsanna 1036 Budapest Mokus u.  2.</t>
  </si>
  <si>
    <t>Ujhelyi Hanna, Láng Eszter</t>
  </si>
  <si>
    <t>Konta Sarolt, Nuszer Andor</t>
  </si>
  <si>
    <t>Dombóvári József Attila Általános Iskola</t>
  </si>
  <si>
    <t>iskola@jozsefa-dombovar.hu</t>
  </si>
  <si>
    <t>Tigelmann Bettina</t>
  </si>
  <si>
    <t>7200 Dombóvár Vörösmarty utca 4</t>
  </si>
  <si>
    <t>tbettina@acsjszki.hu</t>
  </si>
  <si>
    <t>06 30/650-7017</t>
  </si>
  <si>
    <t>Tigelmann Bettina 7200 Dombóvár Vörösmarty utca 4</t>
  </si>
  <si>
    <t>Tigelmann Péter</t>
  </si>
  <si>
    <t>Rózsaszín utalvány</t>
  </si>
  <si>
    <t>Varga Márta</t>
  </si>
  <si>
    <t>Nagykanizsai Szakképzési Centrum Zsigmondy Vilmos Szakképző Iskolája</t>
  </si>
  <si>
    <t>titkarsag@zsvszi.hu</t>
  </si>
  <si>
    <t>Horváthné Lakatos Marianna</t>
  </si>
  <si>
    <t>hlakatosm@freemail.hu</t>
  </si>
  <si>
    <t>336-30/5891957</t>
  </si>
  <si>
    <t>Nagykanizsai Szakképzési Centrum 8800 Nagykanizsa, Erdész u. 30. címre. Banksz.szám: 10049006-00335326-0000000</t>
  </si>
  <si>
    <t>Balázs Krisztofer</t>
  </si>
  <si>
    <t>Sári Marcell</t>
  </si>
  <si>
    <t xml:space="preserve">Nagykanizsai Szakképzési Centrum 8800 Nagykanizsa, Erdész u. 30. címre. Banksz.szám: 10049006-00335326-0000000 </t>
  </si>
  <si>
    <t>Lukácsi András, Vlasics Bálint, Kiss Viktória</t>
  </si>
  <si>
    <t>Szent Mór Iskolaközpont</t>
  </si>
  <si>
    <t>szentmorpecs@pecs.egyhazmegye.hu</t>
  </si>
  <si>
    <t>Damjanich János Általános Iskola</t>
  </si>
  <si>
    <t>dai@dai.hu</t>
  </si>
  <si>
    <t>Gyenge Katalin</t>
  </si>
  <si>
    <t>kata.gyenge@gmail.com</t>
  </si>
  <si>
    <t>06/70 4314927</t>
  </si>
  <si>
    <t>Gyenge Katalin 2100 Gödöllő Duna u. 23.</t>
  </si>
  <si>
    <t>Bartha Gitta, Lakatos Ábel</t>
  </si>
  <si>
    <t>Gasparics Mátyás, Koltai Csongor, Varga Levente</t>
  </si>
  <si>
    <t>Sármány Villő, Ó-Nagy Tamara</t>
  </si>
  <si>
    <t>Banai Gergely, Boechat Murtinho Braga Dániel, Gróf Szabolcs</t>
  </si>
  <si>
    <t>Kecskeméti Vásárhelyi Pál Általános Iskola és Alapfokú Művészeti iskola</t>
  </si>
  <si>
    <t>vasarhelyi@kecskemeti-vasarhelyi.sulinet.hu</t>
  </si>
  <si>
    <t>Geiger Gábor</t>
  </si>
  <si>
    <t>geigerg@freemail.hu</t>
  </si>
  <si>
    <t>06/30-861-76-45</t>
  </si>
  <si>
    <t xml:space="preserve"> 6000 Kecskemét Irinyi utca 58. 3. em 7</t>
  </si>
  <si>
    <t>Fricz Bence, Máttyus Milán, Sütő Kristóf</t>
  </si>
  <si>
    <t>Szénási Szonja, Török Zsófia</t>
  </si>
  <si>
    <t>Lázár Vilmos Általános Iskola</t>
  </si>
  <si>
    <t>lazariroda@gmail.com</t>
  </si>
  <si>
    <t>Sztakóné Rácz Anna</t>
  </si>
  <si>
    <t>angus@mailbox.hu</t>
  </si>
  <si>
    <t>36 30 508 3759</t>
  </si>
  <si>
    <t>Váradi Kitti, Fehér Barnabás, Zelenák András</t>
  </si>
  <si>
    <t>Gárdonyi Géza Ciszterci Gimnázium és Kollégium</t>
  </si>
  <si>
    <t>titkarsag@gardonyi-eger.hu</t>
  </si>
  <si>
    <t>Jobbágyné Reményi Henrietta</t>
  </si>
  <si>
    <t>remhen@gardonyi-eger.hu</t>
  </si>
  <si>
    <t>Jurányi Viktória</t>
  </si>
  <si>
    <t>Nagy Éva</t>
  </si>
  <si>
    <t>Teens</t>
  </si>
  <si>
    <t>Lakiteleki Eötvös Általános Iskola Buzás János Tagizntézménye</t>
  </si>
  <si>
    <t>buzasiskola@gmail.com</t>
  </si>
  <si>
    <t>Bálint-Franze Beáta</t>
  </si>
  <si>
    <t>bbea1103@gmail.com</t>
  </si>
  <si>
    <t xml:space="preserve">Gál Kira, Varga Bernadett </t>
  </si>
  <si>
    <t>Halasi Sára, Széll Fruzsina</t>
  </si>
  <si>
    <t>Faragó Dominik János, Polyák Dóra</t>
  </si>
  <si>
    <t>Kecskeméti Református Általános Iskola</t>
  </si>
  <si>
    <t>refaltisk@krek.hu</t>
  </si>
  <si>
    <t>Mészáros Zsuzsanna</t>
  </si>
  <si>
    <t>6000 Kecskemét Csongrádi út  66</t>
  </si>
  <si>
    <t>zsuzs111@yahoo.com</t>
  </si>
  <si>
    <t>30/524-6446</t>
  </si>
  <si>
    <t>Mészáros Zsuzsanna 6000 Kecskemét Csongrádi út 66</t>
  </si>
  <si>
    <t>Börönde Dániel  Zoltán, Nagy Levente</t>
  </si>
  <si>
    <t>Jávorkáné Trepák Anita</t>
  </si>
  <si>
    <t>Szerb Antal Gimnázium</t>
  </si>
  <si>
    <t>antalerika13@gmail.com</t>
  </si>
  <si>
    <t>Antal Erika</t>
  </si>
  <si>
    <t>1165 Bp. Hunyadvár u. 12.</t>
  </si>
  <si>
    <t>Martin Eszter Tehetséges Tanulók Támogatása 1165 BP. Hunyadvár u. 12.</t>
  </si>
  <si>
    <t>MARTIN ESZTER</t>
  </si>
  <si>
    <t>Schützné Horváth Sára</t>
  </si>
  <si>
    <t>József Nádor Általános Iskola és Művészeti Iskola</t>
  </si>
  <si>
    <t>igazgato@jozsefn-urom.sulinet.hu</t>
  </si>
  <si>
    <t>Szabó Zoltánné Nagy Tímea</t>
  </si>
  <si>
    <t>nagy.timea@testverhegyi.hu</t>
  </si>
  <si>
    <t>06 30 385 68 52</t>
  </si>
  <si>
    <t>â€žÜrömi József Nádor Általános és Népművészeti Iskola Fejlesztéséért Alapítványâ€ť 2096 Üröm  Iskola utca 3.</t>
  </si>
  <si>
    <t>Csocsán Benedek</t>
  </si>
  <si>
    <t>Németh Máté Teó, Mészáros Marcell</t>
  </si>
  <si>
    <t>Palotás Panna, Vajda Hanga</t>
  </si>
  <si>
    <t>Császár Csenge, Huszár Lili</t>
  </si>
  <si>
    <t>Tornyospálcai Általános Iskola és AMI Mezőladányi Tagintézménye</t>
  </si>
  <si>
    <t>iskolaml@gmail.com</t>
  </si>
  <si>
    <t>Vassné Orosz Katalin</t>
  </si>
  <si>
    <t>kozosladany@gmail.com</t>
  </si>
  <si>
    <t>06 30 337 0503</t>
  </si>
  <si>
    <t>Cser Virág</t>
  </si>
  <si>
    <t>Nagykanizsai SzC Zsigmondy Vilmos Szakképző Iskolája</t>
  </si>
  <si>
    <t>Németh Dóra</t>
  </si>
  <si>
    <t>nemeth.dora@zsvszi.hu</t>
  </si>
  <si>
    <t>Nagykanizsai Szakképzési Centrum 8800 Nagykanizsa Erdész u. 30.</t>
  </si>
  <si>
    <t>Bogdán Ákos, Dombóvári Vivien, Vizi Szilvia Mercédesz</t>
  </si>
  <si>
    <t>Őcsényi Perczel Mór Általános Iskola</t>
  </si>
  <si>
    <t>osze.jozsefne@altisk-ocseny.sulinet.hu</t>
  </si>
  <si>
    <t>Steiner Gáborné</t>
  </si>
  <si>
    <t>hedvigom69@gmail.com</t>
  </si>
  <si>
    <t>06-70/6331212</t>
  </si>
  <si>
    <t>Őcsényi Német Nemzetiségi Önkormányzat 7143 Őcsény Fő utca 35.                                                                                                                                            35.</t>
  </si>
  <si>
    <t>Bálint Laura, Tamás Anett</t>
  </si>
  <si>
    <t>Dabasi Táncsics Mihály Gimnázium</t>
  </si>
  <si>
    <t>titkarsag@dagim.hu</t>
  </si>
  <si>
    <t>Balogh Adrienn</t>
  </si>
  <si>
    <t>b.rienn123@gmail.com</t>
  </si>
  <si>
    <t>06/70 9414-304</t>
  </si>
  <si>
    <t>Balogh Adrienn 2370 Dabas Szent István tér 2.</t>
  </si>
  <si>
    <t>Fajt Fanni, Balog Johanna, Mráz Viktória</t>
  </si>
  <si>
    <t>Bohár Tünde Mária</t>
  </si>
  <si>
    <t>bohartunde@freemail.hu</t>
  </si>
  <si>
    <t>0620/387-8900</t>
  </si>
  <si>
    <t>Nemesszalóki Általános Iskola</t>
  </si>
  <si>
    <t>suli@emw.hu</t>
  </si>
  <si>
    <t>Markosné Gyeszli Gyöngyi</t>
  </si>
  <si>
    <t>markos.laci68@gmail.com</t>
  </si>
  <si>
    <t>Markosné Gyeszli Gyöngyi 9533 Nemesszalók  Szabadság tér 12.</t>
  </si>
  <si>
    <t>Jani Frida, Varga Benedek,Vörös Norbert</t>
  </si>
  <si>
    <t>MarkosnéGyeszli Gyöngyi</t>
  </si>
  <si>
    <t>Bibó István Gimnázium</t>
  </si>
  <si>
    <t>bibo.halas@gmail.com</t>
  </si>
  <si>
    <t>Tiegelmanné Papdi Szilvia</t>
  </si>
  <si>
    <t>pszilvi81@t-online.hu</t>
  </si>
  <si>
    <t>Tiegelmann S. Bálint</t>
  </si>
  <si>
    <t>6421 Kisszállás III. körzet 33</t>
  </si>
  <si>
    <t>Tiegelmann Sándorné 6421  Kisszállás III. körzet  33.</t>
  </si>
  <si>
    <t>titkar@mail.mmgsz.sulinet.hu</t>
  </si>
  <si>
    <t>Szobi Fekete István Általános Iskola Vámosmikolai Tagiskolája</t>
  </si>
  <si>
    <t>esthukast.vmikola@gmail.com</t>
  </si>
  <si>
    <t>Siófoki Perczel Mór Gimnázium</t>
  </si>
  <si>
    <t>igazgato@liveedu.perczel.hu</t>
  </si>
  <si>
    <t>Biczó Patrícia</t>
  </si>
  <si>
    <t>patricia.biczo78@gmail.com</t>
  </si>
  <si>
    <t>0630 929 46 94</t>
  </si>
  <si>
    <t>Korszerű Iskoláért Alapítvány 8600 Siófok Március 15. Park 1.</t>
  </si>
  <si>
    <t>Szekeres Viktória</t>
  </si>
  <si>
    <t>Abiturient</t>
  </si>
  <si>
    <t>Kovács Ágnes</t>
  </si>
  <si>
    <t>Szederkényi Általános Iskola</t>
  </si>
  <si>
    <t>szederkenyiskola@gmail.com</t>
  </si>
  <si>
    <t>Bernhardt Enikő</t>
  </si>
  <si>
    <t>b.eniko0327@gmail.com</t>
  </si>
  <si>
    <t>0620/3802489</t>
  </si>
  <si>
    <t>Bernhardt Enikő 7751 Szederkény Pincesor 9/B</t>
  </si>
  <si>
    <t>Hegedűs Hanna, Lázár Fanni</t>
  </si>
  <si>
    <t>Grassalkovich Antal Német Nemzetiségi és Kétnyelvű Általános Iskola</t>
  </si>
  <si>
    <t>info@grassalkovich-vecses.hu</t>
  </si>
  <si>
    <t>Hirschné Faragó Tünde</t>
  </si>
  <si>
    <t>hirschtunde@freemail.hu</t>
  </si>
  <si>
    <t>+36 30 8561631</t>
  </si>
  <si>
    <t>Grassalkovich Antal Német Nemzetiségi és Kétnyelvű Általános Iskola 2220 Vecsés Fő u. 90-92.</t>
  </si>
  <si>
    <t>Frühvirt János</t>
  </si>
  <si>
    <t>Frühvirth Mátyás</t>
  </si>
  <si>
    <t>Bodnár Sára, Hidvégi Bettina, Antal Hanna Eszter</t>
  </si>
  <si>
    <t>Jusztin Gréta, Kaári Áron, Mérai Gergő</t>
  </si>
  <si>
    <t>Stiller Fédra, Hidvégi Melinda</t>
  </si>
  <si>
    <t>Schauermann Mónika</t>
  </si>
  <si>
    <t>schauermann.monika@gmail.com</t>
  </si>
  <si>
    <t>+36 20 450 2678</t>
  </si>
  <si>
    <t>Szent Mór Iskolaközpont 7621 Pécs  Hunyadi út 9</t>
  </si>
  <si>
    <t>Csonka Ádám</t>
  </si>
  <si>
    <t>Porvay Dávid</t>
  </si>
  <si>
    <t>Tiringer András</t>
  </si>
  <si>
    <t>Tóth Gergő</t>
  </si>
  <si>
    <t>Kovács Klára, Vörös Boglárka</t>
  </si>
  <si>
    <t>Nyárfás Gergely, Rőth Gergő</t>
  </si>
  <si>
    <t>foldiiskola@gmail.com</t>
  </si>
  <si>
    <t>Bálint Gabriella</t>
  </si>
  <si>
    <t>Bálint Gabriella 4242 Hajdúhadház Kossuth 2/a</t>
  </si>
  <si>
    <t>Fidel Krisztián</t>
  </si>
  <si>
    <t>fidelnatural@gmail.com</t>
  </si>
  <si>
    <t>Porubszky Attiláné 2637 Perőcsény Petőfi u. 25.</t>
  </si>
  <si>
    <t>Zamárdi Fekete István Általános Iskola</t>
  </si>
  <si>
    <t>zamardiiskola@gmail.com</t>
  </si>
  <si>
    <t>Hirsch Judit</t>
  </si>
  <si>
    <t>hirschjudit1@gmail.com</t>
  </si>
  <si>
    <t>06/70-3399397</t>
  </si>
  <si>
    <t>Horváth Luca, Balogh Veronika, Szabadkai Réka</t>
  </si>
  <si>
    <t>Bp. XXIII. Kerületi Fekete István Általános Iskola</t>
  </si>
  <si>
    <t>fiai@feketei-bpny.sulinet.hu</t>
  </si>
  <si>
    <t>Parászka Zsoltné</t>
  </si>
  <si>
    <t>ps.andrea@gmail.com</t>
  </si>
  <si>
    <t>20/520-6732</t>
  </si>
  <si>
    <t>Nyír Utcai Iskola Gyermekeiért Alapítvány 1237 Budapest Nyír u. 22.</t>
  </si>
  <si>
    <t>Boda Márkó</t>
  </si>
  <si>
    <t>Wirth Gergő</t>
  </si>
  <si>
    <t>Tircsi Andrea, Szíjj Zita</t>
  </si>
  <si>
    <t>Fekete István Ált.Iskola 8621 Zamárdi Fő u. 115.</t>
  </si>
  <si>
    <t>Botlik Regina, Gamauf Luca</t>
  </si>
  <si>
    <t>Balogh Hanna, Erdei Csenge</t>
  </si>
  <si>
    <t>Nyíregyházi Zrínyi Ilona Gimnázium és Kollégium</t>
  </si>
  <si>
    <t>zrinyigimn@gmail.com</t>
  </si>
  <si>
    <t>Nagy Andrea</t>
  </si>
  <si>
    <t>nagy.andrea.ajtp@gmail.com</t>
  </si>
  <si>
    <t>06-20-218-4834</t>
  </si>
  <si>
    <t>Nyíregyházi Tankerületi Központ SC1901 AJTP 4400 Nyíregyháza Sóstói u. 31/B</t>
  </si>
  <si>
    <t>Bara Bianka</t>
  </si>
  <si>
    <t>Móriczné Meggyesi Éva</t>
  </si>
  <si>
    <t>Cser Péter</t>
  </si>
  <si>
    <t>Grajczár Zsuzsanna</t>
  </si>
  <si>
    <t>Tóth Alexandra</t>
  </si>
  <si>
    <t>Türr István Gimnázium és Kollégium</t>
  </si>
  <si>
    <t>titkar@turrgimnazium.hu</t>
  </si>
  <si>
    <t>Jankó Jana</t>
  </si>
  <si>
    <t>jankojana79@gmail.com</t>
  </si>
  <si>
    <t>Varga Hajnalka, Érsek Viktória, Szabó Zsóka</t>
  </si>
  <si>
    <t>Jankó jana</t>
  </si>
  <si>
    <t>Hernádi Zsófia, Horváth Dávid Tibor, Nagy Lili Fanni</t>
  </si>
  <si>
    <t>Paraicz Petra Luca, Patkó Judit</t>
  </si>
  <si>
    <t>Sass Dóra</t>
  </si>
  <si>
    <t>Szent Mihály Görögkatolikus Általános Iskola</t>
  </si>
  <si>
    <t>szentmihalyalt.isk@gmail.com</t>
  </si>
  <si>
    <t>Szilágyiné Csatlós Mária</t>
  </si>
  <si>
    <t>szcsatlosmarika@freemail.hu</t>
  </si>
  <si>
    <t>30/ 792 2414</t>
  </si>
  <si>
    <t xml:space="preserve"> 4254 Nyíradony Árpád tér 10.</t>
  </si>
  <si>
    <t>Kiss Marcell</t>
  </si>
  <si>
    <t>Varga Béla, Felföldi Zétény, Rost Bence</t>
  </si>
  <si>
    <t>Erdei Janka, Kertész Réka, Gliga Léna</t>
  </si>
  <si>
    <t>Varga Elizabet, Ádámku Viktória, Gilányi Hajnalka</t>
  </si>
  <si>
    <t xml:space="preserve">FM DASzK, Szakképző Iskola- Ujhelyi Imre Mzőgazdasági és Közgazdasági  SZKI </t>
  </si>
  <si>
    <t>ujhelyi.igazgato@gmail.com</t>
  </si>
  <si>
    <t>Fábiánné Borka Adél</t>
  </si>
  <si>
    <t>borkaadel@outlook.hu</t>
  </si>
  <si>
    <t>06-30/412-0056</t>
  </si>
  <si>
    <t>FM DASzK, Csapó Dániel Középiskola, Mezőgazdasági Szakképző Iskola és Kollégium, Tagintézmény: Szentlőrinc 7940 Szentlőrinc Erzsébet u. 1</t>
  </si>
  <si>
    <t>Berkics Lídia, Jónás Viktória, Márkus Adrienn,</t>
  </si>
  <si>
    <t>Czirják Balázs, Werner Viktor</t>
  </si>
  <si>
    <t>Salgótarjáni Szc. Borbély Lajos Szakgimnáziuma, Szakközépiskolája, Szakiskolája és Kollégiuma</t>
  </si>
  <si>
    <t>borbely@blszszl.hu</t>
  </si>
  <si>
    <t>Sirkó Katalin Krisztina</t>
  </si>
  <si>
    <t>kriskata@freemail.hu</t>
  </si>
  <si>
    <t>20-2372445</t>
  </si>
  <si>
    <t>Sirkó Katalin Krisztina 3060 Pásztó Csohány K. 11.</t>
  </si>
  <si>
    <t>Puporka József, Oláh Richárd, Fülöp Attila</t>
  </si>
  <si>
    <t>Jedlik Ányos Gimnázium</t>
  </si>
  <si>
    <t>jedlik@jedlik.hu</t>
  </si>
  <si>
    <t>Hegyiné Bernhauser Bernadett</t>
  </si>
  <si>
    <t>hbb.jag@gmail.com</t>
  </si>
  <si>
    <t>06/205116158</t>
  </si>
  <si>
    <t>Jedlik Ányos Gimnázium 8.a osztály 1212 Budapest Táncsics Mihály 92.</t>
  </si>
  <si>
    <t>Varjas Botond</t>
  </si>
  <si>
    <t>Gombárné Botya orsolya</t>
  </si>
  <si>
    <t>botya.orsolya@gmail.com</t>
  </si>
  <si>
    <t>70/9452563</t>
  </si>
  <si>
    <t>Gombárné Botya Orsolya 2376 Hernád  Fő utca 168</t>
  </si>
  <si>
    <t>Pásztor Sára, Nagy Csaba</t>
  </si>
  <si>
    <t>Gombárné Botya Orsolya</t>
  </si>
  <si>
    <t>BSZC Veres Péter Gimnáziuma, Szakgimnáziuma és Szakközépiskolája</t>
  </si>
  <si>
    <t>titkar@verespgsz-buj.hu</t>
  </si>
  <si>
    <t>eva0307@t-online.hu</t>
  </si>
  <si>
    <t>52/274-388</t>
  </si>
  <si>
    <t>Balmazújvárosi Középiskola Tálentum Alapítvány 4060 Balmazújváros Batthyány u. 1-7.</t>
  </si>
  <si>
    <t>Ferenczi József Máté, Hegedűs Gergő, Ludnai Gergő</t>
  </si>
  <si>
    <t>Munkácsy Mihály Gimnázium</t>
  </si>
  <si>
    <t>Tuducné Erbár Szilvia</t>
  </si>
  <si>
    <t>ehrbarszilvia@gmail.com</t>
  </si>
  <si>
    <t>30/ 504 44 01</t>
  </si>
  <si>
    <t>Tuducné Erbár Szilvia 7400  Kaposvár Kossuth L. u. 48.</t>
  </si>
  <si>
    <t>Pál Boglárka, Pintér Eliza</t>
  </si>
  <si>
    <t>sandorsyl@gmail.com</t>
  </si>
  <si>
    <t>Sándor Szilvia</t>
  </si>
  <si>
    <t>zebisuli@gmail.hu</t>
  </si>
  <si>
    <t>Szabadkai Hanna, Széphalmi Réka</t>
  </si>
  <si>
    <t>Győrújbaráti II. Rákóczi Ferenc</t>
  </si>
  <si>
    <t>iskola@baratisuli.hu</t>
  </si>
  <si>
    <t>Szijártóné Torma Bernadett</t>
  </si>
  <si>
    <t>tormabetti76@gmail.com</t>
  </si>
  <si>
    <t>20/3372838</t>
  </si>
  <si>
    <t>Szijártóné Torma Bernadett 9081 Győrújbarát Villa-Baráth krt. 16.</t>
  </si>
  <si>
    <t>Horváth Réka</t>
  </si>
  <si>
    <t>Tóth Rómeó</t>
  </si>
  <si>
    <t>Halász Hella, Princzes Rebeka, Skaliczky Éva</t>
  </si>
  <si>
    <t>Kodály Zoltán Általános Iskola</t>
  </si>
  <si>
    <t>kodaly-titkarsag@gmail.com</t>
  </si>
  <si>
    <t>Szabó Renáta</t>
  </si>
  <si>
    <t>renaszabo74@gmail.com</t>
  </si>
  <si>
    <t>+36 30 740 81 75</t>
  </si>
  <si>
    <t>Huszka Péter</t>
  </si>
  <si>
    <t>Mészáros Csenge, Strupka Liza</t>
  </si>
  <si>
    <t>Dunakeszi Széchenyi István Általános Iskola</t>
  </si>
  <si>
    <t>iskolatitkar@alag.hu</t>
  </si>
  <si>
    <t>Fajka Ildikó</t>
  </si>
  <si>
    <t>lengyel.fajka@t-online.hu</t>
  </si>
  <si>
    <t>+36 20 5112505</t>
  </si>
  <si>
    <t>Dunakeszi Széchenyi István Általános Iskola Fajka Ildikó 2120 Dunakeszi Károlyi u.  23.</t>
  </si>
  <si>
    <t>Aradi Petra, Kecskeméti Blanka</t>
  </si>
  <si>
    <t>Hartyán Általános Iskola</t>
  </si>
  <si>
    <t>Soproni Theodóra</t>
  </si>
  <si>
    <t>vilagnyelven@gmail.com</t>
  </si>
  <si>
    <t>hartyaniskola@t-online.hu</t>
  </si>
  <si>
    <t>Soproni Theodóra 1142 Budapest Erzsébet királyné utja  77</t>
  </si>
  <si>
    <t>Varga Amanda, Osbáth Dorina, Lukács MÍnea</t>
  </si>
  <si>
    <t>Sepsei Gréta, Fehér Botond, Seres Dominik</t>
  </si>
  <si>
    <t>Benka Gyula Evangélikus Angol Két Tanítási Nyelvű Általános Iskola és Óvoda</t>
  </si>
  <si>
    <t>benka@lutheran.hu</t>
  </si>
  <si>
    <t>Hegedűs Éva</t>
  </si>
  <si>
    <t>evahegedus.32@gmail.com</t>
  </si>
  <si>
    <t>0670-547-2986</t>
  </si>
  <si>
    <t>Hegedűs Éva 5540 Szarvas Wesselényi utca 6.</t>
  </si>
  <si>
    <t>Czifra Zalán</t>
  </si>
  <si>
    <t>Szebegyinszki Szofi, Molnár Tamara Tünde</t>
  </si>
  <si>
    <t>Kohut Gyöngy, Karas Luca</t>
  </si>
  <si>
    <t>Kertvárosi Általános Iskola</t>
  </si>
  <si>
    <t>titkarsag@kertvarosisuli.t-online.hu</t>
  </si>
  <si>
    <t>Brücknerné Halász Judit</t>
  </si>
  <si>
    <t>halaszj@kertvarosi.sulinet.hu</t>
  </si>
  <si>
    <t>Brücknerné Halász Judit 1106 Budapest Jászberényi út  89.</t>
  </si>
  <si>
    <t>Völcsei Amira, Szup Milán</t>
  </si>
  <si>
    <t>Kodolányi János Gimnázium és Szakgimnázium</t>
  </si>
  <si>
    <t>titkarsag@mail.kodolanyi-kozepisk.hu</t>
  </si>
  <si>
    <t>Horváth Zita</t>
  </si>
  <si>
    <t>horvaz13@gmail.com</t>
  </si>
  <si>
    <t>06-20/427-3719</t>
  </si>
  <si>
    <t>Horváth Zita 8000 Székesfehérvár Szabadságharcos út  45. I/1.</t>
  </si>
  <si>
    <t>Bíró Bettina, Földesi Fruzsina, Márton Viktor</t>
  </si>
  <si>
    <t xml:space="preserve">Hunyadi Mátyás Magyar -Angol két tanítási nyelvű Általános Iskola </t>
  </si>
  <si>
    <t>csibizoltanne@gmail.com</t>
  </si>
  <si>
    <t>Csibi Zoltánné</t>
  </si>
  <si>
    <t>06-30-231-0095</t>
  </si>
  <si>
    <t>Csibi Zoltánné 5200 Törökszentmiklós Hunyadi utca 6</t>
  </si>
  <si>
    <t>Kardos Lili, Pató Valentina</t>
  </si>
  <si>
    <t>Bontovics Gréta, Szekeres János, Tokaji Ágnes</t>
  </si>
  <si>
    <t>remenyik@lutheran.hu</t>
  </si>
  <si>
    <t>Békefi Eszter</t>
  </si>
  <si>
    <t>bekefi.eszter1991@gmail.com</t>
  </si>
  <si>
    <t xml:space="preserve"> 9700 Szombathely  Szt. László király utca  7-11.</t>
  </si>
  <si>
    <t>Bukits Gergő, Zsankó Gréta</t>
  </si>
  <si>
    <t>RemĂ¨nyik Sándor Evangélilus Általános Iskola</t>
  </si>
  <si>
    <t>Szabó Nikoletta, Kern Dominika</t>
  </si>
  <si>
    <t>Pilinszky Dóra, Bedőcs Fruzsina, Szegedi Gréta</t>
  </si>
  <si>
    <t>Simon Sára, Bedőcs Sára, Várallai Nóra</t>
  </si>
  <si>
    <t>Bólyi Általános Iskola</t>
  </si>
  <si>
    <t>iskboly@gmail.com</t>
  </si>
  <si>
    <t>Kónya Éva</t>
  </si>
  <si>
    <t>eva.konya.mi@gmail.com</t>
  </si>
  <si>
    <t>Kónya Éva 7784 Nagynyárád Budai N A 38.</t>
  </si>
  <si>
    <t>Jahn Júlia</t>
  </si>
  <si>
    <t>Pécsi Apáczai Csere János Általános Iskola, Gimnázium, Kollégium, Alapfokú Művészeti Iskola 1. Sz. Általános Iskolája</t>
  </si>
  <si>
    <t>iskola1@educentrum.hu</t>
  </si>
  <si>
    <t>Pauska Zsoltné Fazekas Beáta</t>
  </si>
  <si>
    <t>pauskab@gmail.com</t>
  </si>
  <si>
    <t>30-362-2500</t>
  </si>
  <si>
    <t>Pauska Zsoltné Fazekas Beáta 7634 Pécs Új fasor  17.</t>
  </si>
  <si>
    <t>Galambos Dóra, Pap Bálint, Petschnig Panna</t>
  </si>
  <si>
    <t>Veres Péter Gimnázium, Szakközép és Szakképző</t>
  </si>
  <si>
    <t>Szaday Edith</t>
  </si>
  <si>
    <t>ditsza@gmail.com</t>
  </si>
  <si>
    <t>70-9481-852</t>
  </si>
  <si>
    <t>Balmazújvárosi Középiskola Tálentum Alapítvány 4060 Balmazújváros Batthyányi 1-7</t>
  </si>
  <si>
    <t>Horváth Nóra</t>
  </si>
  <si>
    <t>Rétsági Általános Iskola</t>
  </si>
  <si>
    <t>retsagiskola@gmail.com</t>
  </si>
  <si>
    <t>Kovácsné Nagy Erzsébet</t>
  </si>
  <si>
    <t>sarzsi58@freemail.hu</t>
  </si>
  <si>
    <t>0036-305070221</t>
  </si>
  <si>
    <t>Kovácsné Nagy Erzsébet 2651 Rétság Jókai utca 10.</t>
  </si>
  <si>
    <t>Burai Bence</t>
  </si>
  <si>
    <t>Máté Dóra</t>
  </si>
  <si>
    <t>Pálinkás Dorina</t>
  </si>
  <si>
    <t>Németh László Gimnázium, Általános Iskola</t>
  </si>
  <si>
    <t>titkarsag@nlg.httpf.hu</t>
  </si>
  <si>
    <t>Lázár Emőke Adrien</t>
  </si>
  <si>
    <t>lazar.emoke@nlg.httpf.hu</t>
  </si>
  <si>
    <t>30/5218736</t>
  </si>
  <si>
    <t>Kovács-Némedi Zoltán 6800 Hódmezővásárhely Alkony u. 13.</t>
  </si>
  <si>
    <t>Kovács-Némedi Máté</t>
  </si>
  <si>
    <t>Salgótarjáni Bolyai János Gimnázium</t>
  </si>
  <si>
    <t>iskola@bolyai-starjan.sulinet.hu</t>
  </si>
  <si>
    <t>Herencsényiné Buchinger Mónika</t>
  </si>
  <si>
    <t>herencsenyik@freemail.hu</t>
  </si>
  <si>
    <t>06-30-6431-817</t>
  </si>
  <si>
    <t>Waldberg Viktória, Veres Kitti</t>
  </si>
  <si>
    <t>Hajdúböszörményi Bocskai István Gimnázium</t>
  </si>
  <si>
    <t>big@bighb.hu</t>
  </si>
  <si>
    <t>Pintye Erzsébet</t>
  </si>
  <si>
    <t>pintye.erzsebet@gmail.com</t>
  </si>
  <si>
    <t>Pintye Erzsébet 4032 Debrecen Akadémia utca 58</t>
  </si>
  <si>
    <t>Kocsis Mátyás, Székely Sándor, Molnár Balázs</t>
  </si>
  <si>
    <t>Molnár Boglárka, Molnár Orsolya, Tulipán Ágnes</t>
  </si>
  <si>
    <t>Tulipán Zsanett, Nagy Júlia, Máté Beáta</t>
  </si>
  <si>
    <t>Rácz Debóra, Varga Dóra, Tardi Orsolya</t>
  </si>
  <si>
    <t>Kiss Réka, Gyöngyösi Petra, Orosz Csilla</t>
  </si>
  <si>
    <t>Balogh Efrain, Szabó Bence</t>
  </si>
  <si>
    <t>Zámbó Barbara, Molnár Anett</t>
  </si>
  <si>
    <t>Kiss Katalin Kitti, Cselei Gabriella, Katona Klaudia</t>
  </si>
  <si>
    <t>Orosz Klaudia, Szabó Katinka, Zolnai Lilla</t>
  </si>
  <si>
    <t>Németh László Gimnázium, általános iskola</t>
  </si>
  <si>
    <t>6800 Hódmezővásárhely Rozmaring 14</t>
  </si>
  <si>
    <t>Varga Gergö 6800 Hódmezővásárhely Rozmaring 14</t>
  </si>
  <si>
    <t>Varga Gergő</t>
  </si>
  <si>
    <t>Lázár Emőke</t>
  </si>
  <si>
    <t>Kisfaludy Sándor Gimnázium Kollégium és AMI</t>
  </si>
  <si>
    <t>gimnazium@kisfaludy.hu</t>
  </si>
  <si>
    <t>Belák Erika</t>
  </si>
  <si>
    <t>8360 Keszthely Pázmány Péter utca 18</t>
  </si>
  <si>
    <t>kronerterika@gmail.com</t>
  </si>
  <si>
    <t>Gulyás Ádám Péter, Pordán Rebeka, Tóth Rebeka</t>
  </si>
  <si>
    <t>Bakos Dalma, Schvarczkopf Kinga, Tóth Nikolett</t>
  </si>
  <si>
    <t>Fodor Máté, Szép Adrián Márk</t>
  </si>
  <si>
    <t>Németh László Gimnázium és Általános Iskola</t>
  </si>
  <si>
    <t>6800 Hódmezővásárhely Ormos Ede u. 18</t>
  </si>
  <si>
    <t>Pappné Borbiró Magdolna 6800 Hódmezővásárhely Szeremlei u. 5</t>
  </si>
  <si>
    <t>Papp Norman Gábor</t>
  </si>
  <si>
    <t>Bocskai István Általános Iskola</t>
  </si>
  <si>
    <t>www.bocskai@net</t>
  </si>
  <si>
    <t>Daróczi Ildikó</t>
  </si>
  <si>
    <t>daroczi.ildiko@gmail.com</t>
  </si>
  <si>
    <t>Kéki Bianka</t>
  </si>
  <si>
    <t>Tikász Ádám, Nagy Enikő, Gombos Gabriella</t>
  </si>
  <si>
    <t>Budapest</t>
  </si>
  <si>
    <t>Kecskemét</t>
  </si>
  <si>
    <t>Szarvas</t>
  </si>
  <si>
    <t>Iskola</t>
  </si>
  <si>
    <t>Kiskunhalas</t>
  </si>
  <si>
    <t>Hajdúnánás</t>
  </si>
  <si>
    <t>Nagykanizsa</t>
  </si>
  <si>
    <t>Bóly</t>
  </si>
  <si>
    <t>Szombathely</t>
  </si>
  <si>
    <t>Balmazújváros</t>
  </si>
  <si>
    <t>Pécs</t>
  </si>
  <si>
    <t>Székesfehérvár</t>
  </si>
  <si>
    <t>Dabas</t>
  </si>
  <si>
    <t>Gödöllő</t>
  </si>
  <si>
    <t>Dombóvár</t>
  </si>
  <si>
    <t>Dunakeszi</t>
  </si>
  <si>
    <t>Szentlőrinc</t>
  </si>
  <si>
    <t>Hajdúhadház</t>
  </si>
  <si>
    <t>Eger</t>
  </si>
  <si>
    <t>Vecsés</t>
  </si>
  <si>
    <t>Győrújbarát</t>
  </si>
  <si>
    <t>Hajdúböszörmény</t>
  </si>
  <si>
    <t>Törökszentmiklós</t>
  </si>
  <si>
    <t>Üröm</t>
  </si>
  <si>
    <t>Kaposvár</t>
  </si>
  <si>
    <t>Sümeg</t>
  </si>
  <si>
    <t>Nyárlőrinc</t>
  </si>
  <si>
    <t>Nemesszalók</t>
  </si>
  <si>
    <t>Hódmezővásárhely</t>
  </si>
  <si>
    <t>Nyíregyháza</t>
  </si>
  <si>
    <t>Őcsény</t>
  </si>
  <si>
    <t>Rétság</t>
  </si>
  <si>
    <t>Salgótarján</t>
  </si>
  <si>
    <t>Siófok</t>
  </si>
  <si>
    <t>Szederkény</t>
  </si>
  <si>
    <t>Nyíradony</t>
  </si>
  <si>
    <t>Bp.</t>
  </si>
  <si>
    <t>Vámosmikola</t>
  </si>
  <si>
    <t>Zebegény</t>
  </si>
  <si>
    <t>Pápa</t>
  </si>
  <si>
    <t>Mezőladány</t>
  </si>
  <si>
    <t>Zamárdi</t>
  </si>
  <si>
    <t>7.-11.</t>
  </si>
  <si>
    <t xml:space="preserve">Mokus u. 2. </t>
  </si>
  <si>
    <t xml:space="preserve">Kossuth utca 7. </t>
  </si>
  <si>
    <t>Szász Károly utca 21</t>
  </si>
  <si>
    <t xml:space="preserve">Iskola tér 1. </t>
  </si>
  <si>
    <t xml:space="preserve">Óvoda utca 2.-10 </t>
  </si>
  <si>
    <t xml:space="preserve">Rákóczi u. 2. </t>
  </si>
  <si>
    <t xml:space="preserve">Nyír u. 22. </t>
  </si>
  <si>
    <t xml:space="preserve">Batthyány u. 7. </t>
  </si>
  <si>
    <t>Szent István tér 2.</t>
  </si>
  <si>
    <t>Szent István tér 2</t>
  </si>
  <si>
    <t xml:space="preserve">Batthyány út 30. </t>
  </si>
  <si>
    <t xml:space="preserve">Fő utca 42.-44 </t>
  </si>
  <si>
    <t xml:space="preserve">Károlyi u, 23 </t>
  </si>
  <si>
    <t xml:space="preserve">Erzsébet u. 1 </t>
  </si>
  <si>
    <t xml:space="preserve">Bocskai tér 14 </t>
  </si>
  <si>
    <t xml:space="preserve">Széchenyi utca 17 </t>
  </si>
  <si>
    <t xml:space="preserve">Fő u. 90.-92. </t>
  </si>
  <si>
    <t xml:space="preserve">Veres Péter 98 </t>
  </si>
  <si>
    <t xml:space="preserve">Bocskai tér 12 </t>
  </si>
  <si>
    <t xml:space="preserve">Hartyán köz 2.-4 </t>
  </si>
  <si>
    <t xml:space="preserve">Hunyadi utca 6 </t>
  </si>
  <si>
    <t>Táncsics Mihály u. 92.</t>
  </si>
  <si>
    <t xml:space="preserve">Iskola utca 3. </t>
  </si>
  <si>
    <t xml:space="preserve">Szabadság tér 7 </t>
  </si>
  <si>
    <t xml:space="preserve">Alkony utca 11 </t>
  </si>
  <si>
    <t xml:space="preserve">Jászberényi út 89 </t>
  </si>
  <si>
    <t xml:space="preserve">Mártírok útja 1.-3 </t>
  </si>
  <si>
    <t>Dózsa György út 22.</t>
  </si>
  <si>
    <t xml:space="preserve">Szabadságharcos út 57. </t>
  </si>
  <si>
    <t xml:space="preserve">Iskola utca 2.-4 </t>
  </si>
  <si>
    <t xml:space="preserve">Lázár u. 20. </t>
  </si>
  <si>
    <t>Kossuth L. u. 48.</t>
  </si>
  <si>
    <t xml:space="preserve">Hunyadi utca 18. </t>
  </si>
  <si>
    <t xml:space="preserve">Hunyadi u. 18. </t>
  </si>
  <si>
    <t xml:space="preserve">Szabadság tér 12. </t>
  </si>
  <si>
    <t>Ormos Ede u. 18</t>
  </si>
  <si>
    <t xml:space="preserve">Ormos Ede 18. </t>
  </si>
  <si>
    <t xml:space="preserve">Ormos Ede 18 </t>
  </si>
  <si>
    <t xml:space="preserve">Széchenyi u. 29.-37. </t>
  </si>
  <si>
    <t>Perczel Mór utca 1.</t>
  </si>
  <si>
    <t xml:space="preserve">Apáczai körtér 1. </t>
  </si>
  <si>
    <t xml:space="preserve">Kissomlyó út 1. </t>
  </si>
  <si>
    <t xml:space="preserve">Csokonai 21.-29.  </t>
  </si>
  <si>
    <t>Március 15. Park 1.</t>
  </si>
  <si>
    <t xml:space="preserve">Pécsi út 19. </t>
  </si>
  <si>
    <t xml:space="preserve">Árpád tér 10. </t>
  </si>
  <si>
    <t xml:space="preserve">Hunyadi út 9 </t>
  </si>
  <si>
    <t>Batthyany I. u. 12.</t>
  </si>
  <si>
    <t xml:space="preserve">Huszár u. 63. </t>
  </si>
  <si>
    <t xml:space="preserve">Petőfi tér 2. </t>
  </si>
  <si>
    <t xml:space="preserve">Kossuth u. 13. </t>
  </si>
  <si>
    <t xml:space="preserve">Fő 10  </t>
  </si>
  <si>
    <t xml:space="preserve">Fő utca 10 </t>
  </si>
  <si>
    <t xml:space="preserve">Batthyány 1.-7  </t>
  </si>
  <si>
    <t xml:space="preserve">Fő u. 115. </t>
  </si>
  <si>
    <t xml:space="preserve">Fő utca 115. </t>
  </si>
  <si>
    <t>isk iránító</t>
  </si>
  <si>
    <t>Város</t>
  </si>
  <si>
    <t>Iskola címe</t>
  </si>
  <si>
    <t>Nagykálló</t>
  </si>
  <si>
    <t xml:space="preserve">Bátori út út 28.  </t>
  </si>
  <si>
    <t xml:space="preserve">     </t>
  </si>
  <si>
    <t>1. forduló</t>
  </si>
  <si>
    <t>2. forduló</t>
  </si>
  <si>
    <t>3. forduló</t>
  </si>
  <si>
    <t>Tanár</t>
  </si>
  <si>
    <t>Kiss Fruzsina, Nagy Norbert</t>
  </si>
  <si>
    <t>Gerencsér Adrienn, Pál Márkó, Szekrény Eszter</t>
  </si>
  <si>
    <t>Róka Bianka, Sári Leila, Tóth Janka</t>
  </si>
  <si>
    <t>Zamárdi Fekete István Általános Iskola 8621 Zamárdi Fő u. 115.</t>
  </si>
  <si>
    <t>Földi János Két Tanítási Nyelvű Általános Iskola és AMI</t>
  </si>
  <si>
    <t>Tornyospálcai Általános Iskola és AMI Mezőladányi Tagintézménye 4641 Mezőladány Kossuth u.  13</t>
  </si>
  <si>
    <t>Szőnyi István Általános Iskola és AMI</t>
  </si>
  <si>
    <t>Für Anfänger</t>
  </si>
  <si>
    <t>Szücs Ádám Alexovics Dániel, Bagó Botond</t>
  </si>
  <si>
    <t>Pósán Gergő, Berki zsombor, Ilyés Milán</t>
  </si>
  <si>
    <t>Porubszki Zsófia</t>
  </si>
  <si>
    <t>Heitler Dávid, Siroki Emma, Paksa Luca</t>
  </si>
  <si>
    <t>Inessa Kibak</t>
  </si>
  <si>
    <t>Tóth Réka</t>
  </si>
  <si>
    <t>Bakonyi Anna, Hancz Irma, Varga Dóra</t>
  </si>
  <si>
    <t>rste Schritte</t>
  </si>
  <si>
    <t>Békefi  Eszter</t>
  </si>
  <si>
    <t>Összesen</t>
  </si>
  <si>
    <t>csoportos</t>
  </si>
  <si>
    <t>egyéni</t>
  </si>
  <si>
    <t>csoportos+L102</t>
  </si>
  <si>
    <t>Letkés</t>
  </si>
  <si>
    <t>Árpád Fejedelem Ált. Iskola</t>
  </si>
  <si>
    <t>Fazekas Dorottya, Drobinoka Kitti</t>
  </si>
  <si>
    <t>helyezett</t>
  </si>
  <si>
    <t>ajándékot és oklevelet kap</t>
  </si>
  <si>
    <t>oklevelet kap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</si>
</sst>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4" fillId="2" borderId="0" xfId="0" applyFont="1" applyFill="1"/>
    <xf numFmtId="11" fontId="0" fillId="0" borderId="0" xfId="0" applyNumberFormat="1"/>
    <xf numFmtId="0" fontId="0" fillId="4" borderId="0" xfId="0" applyFill="1"/>
    <xf numFmtId="0" fontId="0" fillId="0" borderId="0" xfId="0" applyFill="1"/>
    <xf numFmtId="0" fontId="1" fillId="0" borderId="0" xfId="0" applyFont="1" applyFill="1"/>
    <xf numFmtId="0" fontId="4" fillId="0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5"/>
  <sheetViews>
    <sheetView topLeftCell="B1" zoomScale="115" zoomScaleNormal="115" workbookViewId="0">
      <pane ySplit="1" topLeftCell="A102" activePane="bottomLeft" state="frozen"/>
      <selection pane="bottomLeft" activeCell="X119" sqref="X119"/>
    </sheetView>
  </sheetViews>
  <sheetFormatPr defaultRowHeight="15"/>
  <cols>
    <col min="2" max="2" width="15.42578125" customWidth="1"/>
    <col min="3" max="3" width="9.5703125" customWidth="1"/>
    <col min="4" max="11" width="9.5703125" hidden="1" customWidth="1"/>
    <col min="12" max="13" width="9.5703125" customWidth="1"/>
    <col min="14" max="14" width="43" customWidth="1"/>
    <col min="16" max="17" width="0" hidden="1" customWidth="1"/>
    <col min="18" max="18" width="22.7109375" customWidth="1"/>
    <col min="19" max="19" width="0" hidden="1" customWidth="1"/>
    <col min="20" max="20" width="7.7109375" customWidth="1"/>
  </cols>
  <sheetData>
    <row r="1" spans="1:23" s="2" customFormat="1">
      <c r="A1" s="2" t="s">
        <v>8</v>
      </c>
      <c r="B1" s="2" t="s">
        <v>548</v>
      </c>
      <c r="C1" s="2" t="s">
        <v>451</v>
      </c>
      <c r="D1" s="2" t="s">
        <v>547</v>
      </c>
      <c r="E1" s="2" t="s">
        <v>549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M1" s="2" t="s">
        <v>6</v>
      </c>
      <c r="N1" s="2" t="s">
        <v>7</v>
      </c>
      <c r="O1" s="2" t="s">
        <v>9</v>
      </c>
      <c r="P1" s="2" t="s">
        <v>10</v>
      </c>
      <c r="Q1" s="2" t="s">
        <v>11</v>
      </c>
      <c r="R1" s="2" t="s">
        <v>556</v>
      </c>
      <c r="S1" s="2" t="s">
        <v>12</v>
      </c>
      <c r="T1" s="2" t="s">
        <v>553</v>
      </c>
      <c r="U1" s="2" t="s">
        <v>554</v>
      </c>
      <c r="V1" s="2" t="s">
        <v>555</v>
      </c>
      <c r="W1" s="2" t="s">
        <v>574</v>
      </c>
    </row>
    <row r="2" spans="1:23">
      <c r="A2" t="s">
        <v>25</v>
      </c>
      <c r="B2" t="s">
        <v>457</v>
      </c>
      <c r="C2" t="s">
        <v>286</v>
      </c>
      <c r="D2">
        <v>4060</v>
      </c>
      <c r="E2" t="s">
        <v>498</v>
      </c>
      <c r="F2" t="s">
        <v>287</v>
      </c>
      <c r="G2" t="s">
        <v>87</v>
      </c>
      <c r="H2" t="s">
        <v>16</v>
      </c>
      <c r="I2" t="s">
        <v>288</v>
      </c>
      <c r="J2" t="s">
        <v>289</v>
      </c>
      <c r="K2" t="s">
        <v>290</v>
      </c>
      <c r="L2" t="s">
        <v>575</v>
      </c>
      <c r="N2" t="s">
        <v>291</v>
      </c>
      <c r="O2" t="s">
        <v>88</v>
      </c>
      <c r="P2" t="s">
        <v>13</v>
      </c>
      <c r="Q2" t="s">
        <v>14</v>
      </c>
      <c r="R2" t="s">
        <v>87</v>
      </c>
      <c r="S2" t="s">
        <v>27</v>
      </c>
      <c r="T2" s="3">
        <v>22</v>
      </c>
      <c r="U2" s="3">
        <v>24.5</v>
      </c>
      <c r="V2" s="3">
        <v>22.5</v>
      </c>
      <c r="W2">
        <f>(T2+U2+V2)</f>
        <v>69</v>
      </c>
    </row>
    <row r="3" spans="1:23">
      <c r="A3" t="s">
        <v>25</v>
      </c>
      <c r="B3" t="s">
        <v>457</v>
      </c>
      <c r="C3" t="s">
        <v>383</v>
      </c>
      <c r="D3">
        <v>4060</v>
      </c>
      <c r="E3" t="s">
        <v>544</v>
      </c>
      <c r="F3" t="s">
        <v>287</v>
      </c>
      <c r="G3" t="s">
        <v>384</v>
      </c>
      <c r="H3" t="s">
        <v>16</v>
      </c>
      <c r="I3" t="s">
        <v>385</v>
      </c>
      <c r="J3" t="s">
        <v>386</v>
      </c>
      <c r="K3" t="s">
        <v>387</v>
      </c>
      <c r="L3" t="s">
        <v>576</v>
      </c>
      <c r="M3" t="s">
        <v>388</v>
      </c>
      <c r="O3" t="s">
        <v>19</v>
      </c>
      <c r="P3" t="s">
        <v>20</v>
      </c>
      <c r="Q3" t="s">
        <v>14</v>
      </c>
      <c r="R3" t="s">
        <v>384</v>
      </c>
      <c r="S3" t="s">
        <v>27</v>
      </c>
      <c r="T3" s="3">
        <v>42</v>
      </c>
      <c r="U3" s="3">
        <v>31</v>
      </c>
      <c r="W3">
        <f t="shared" ref="W3:W66" si="0">(T3+U3+V3)</f>
        <v>73</v>
      </c>
    </row>
    <row r="4" spans="1:23">
      <c r="A4" t="s">
        <v>25</v>
      </c>
      <c r="B4" t="s">
        <v>455</v>
      </c>
      <c r="C4" t="s">
        <v>370</v>
      </c>
      <c r="D4">
        <v>7754</v>
      </c>
      <c r="E4" t="s">
        <v>496</v>
      </c>
      <c r="F4" t="s">
        <v>371</v>
      </c>
      <c r="G4" t="s">
        <v>372</v>
      </c>
      <c r="H4" t="s">
        <v>16</v>
      </c>
      <c r="I4" t="s">
        <v>373</v>
      </c>
      <c r="J4" s="1">
        <v>205474685</v>
      </c>
      <c r="K4" t="s">
        <v>374</v>
      </c>
      <c r="L4" t="s">
        <v>576</v>
      </c>
      <c r="M4" t="s">
        <v>375</v>
      </c>
      <c r="O4" t="s">
        <v>19</v>
      </c>
      <c r="P4" t="s">
        <v>13</v>
      </c>
      <c r="Q4" t="s">
        <v>14</v>
      </c>
      <c r="R4" t="s">
        <v>372</v>
      </c>
      <c r="S4" t="s">
        <v>27</v>
      </c>
      <c r="T4" s="7">
        <v>47.5</v>
      </c>
      <c r="U4" s="7">
        <v>43</v>
      </c>
      <c r="V4" s="7">
        <v>38</v>
      </c>
      <c r="W4">
        <f t="shared" si="0"/>
        <v>128.5</v>
      </c>
    </row>
    <row r="5" spans="1:23">
      <c r="A5" t="s">
        <v>25</v>
      </c>
      <c r="B5" t="s">
        <v>484</v>
      </c>
      <c r="C5" t="s">
        <v>105</v>
      </c>
      <c r="D5">
        <v>1164</v>
      </c>
      <c r="E5" t="s">
        <v>538</v>
      </c>
      <c r="F5" t="s">
        <v>106</v>
      </c>
      <c r="G5" t="s">
        <v>107</v>
      </c>
      <c r="H5" t="s">
        <v>108</v>
      </c>
      <c r="I5" t="s">
        <v>106</v>
      </c>
      <c r="J5">
        <v>306615151</v>
      </c>
      <c r="K5" t="s">
        <v>109</v>
      </c>
      <c r="L5" t="s">
        <v>576</v>
      </c>
      <c r="M5" t="s">
        <v>110</v>
      </c>
      <c r="O5" t="s">
        <v>19</v>
      </c>
      <c r="P5" t="s">
        <v>13</v>
      </c>
      <c r="Q5" t="s">
        <v>14</v>
      </c>
      <c r="R5" t="s">
        <v>111</v>
      </c>
      <c r="S5" t="s">
        <v>15</v>
      </c>
      <c r="T5" s="3">
        <v>50</v>
      </c>
      <c r="U5" s="3">
        <v>46.5</v>
      </c>
      <c r="V5" s="3">
        <v>49.5</v>
      </c>
      <c r="W5">
        <f t="shared" si="0"/>
        <v>146</v>
      </c>
    </row>
    <row r="6" spans="1:23">
      <c r="A6" t="s">
        <v>25</v>
      </c>
      <c r="B6" t="s">
        <v>448</v>
      </c>
      <c r="C6" t="s">
        <v>28</v>
      </c>
      <c r="D6">
        <v>1036</v>
      </c>
      <c r="E6" t="s">
        <v>491</v>
      </c>
      <c r="F6" t="s">
        <v>29</v>
      </c>
      <c r="G6" t="s">
        <v>30</v>
      </c>
      <c r="H6" t="s">
        <v>16</v>
      </c>
      <c r="I6" t="s">
        <v>31</v>
      </c>
      <c r="J6" t="s">
        <v>32</v>
      </c>
      <c r="K6" t="s">
        <v>33</v>
      </c>
      <c r="L6" t="s">
        <v>575</v>
      </c>
      <c r="N6" t="s">
        <v>34</v>
      </c>
      <c r="O6" t="s">
        <v>26</v>
      </c>
      <c r="P6" t="s">
        <v>17</v>
      </c>
      <c r="Q6" t="s">
        <v>14</v>
      </c>
      <c r="R6" t="s">
        <v>30</v>
      </c>
      <c r="S6" t="s">
        <v>27</v>
      </c>
      <c r="T6" s="3">
        <v>59.5</v>
      </c>
      <c r="U6" s="3">
        <v>45</v>
      </c>
      <c r="V6" s="3">
        <v>66.5</v>
      </c>
      <c r="W6">
        <f t="shared" si="0"/>
        <v>171</v>
      </c>
    </row>
    <row r="7" spans="1:23">
      <c r="A7" t="s">
        <v>25</v>
      </c>
      <c r="B7" t="s">
        <v>448</v>
      </c>
      <c r="C7" t="s">
        <v>28</v>
      </c>
      <c r="D7">
        <v>1036</v>
      </c>
      <c r="E7" t="s">
        <v>491</v>
      </c>
      <c r="F7" t="s">
        <v>29</v>
      </c>
      <c r="G7" t="s">
        <v>30</v>
      </c>
      <c r="H7" t="s">
        <v>16</v>
      </c>
      <c r="I7" t="s">
        <v>31</v>
      </c>
      <c r="J7" t="s">
        <v>32</v>
      </c>
      <c r="K7" t="s">
        <v>33</v>
      </c>
      <c r="L7" t="s">
        <v>575</v>
      </c>
      <c r="N7" t="s">
        <v>35</v>
      </c>
      <c r="O7" t="s">
        <v>564</v>
      </c>
      <c r="P7" t="s">
        <v>17</v>
      </c>
      <c r="Q7" t="s">
        <v>14</v>
      </c>
      <c r="R7" t="s">
        <v>30</v>
      </c>
      <c r="S7" t="s">
        <v>27</v>
      </c>
      <c r="T7" s="3">
        <v>54</v>
      </c>
      <c r="U7" s="3">
        <v>69</v>
      </c>
      <c r="V7" s="3">
        <v>76</v>
      </c>
      <c r="W7">
        <f t="shared" si="0"/>
        <v>199</v>
      </c>
    </row>
    <row r="8" spans="1:23">
      <c r="A8" t="s">
        <v>25</v>
      </c>
      <c r="B8" t="s">
        <v>448</v>
      </c>
      <c r="C8" t="s">
        <v>216</v>
      </c>
      <c r="D8">
        <v>1237</v>
      </c>
      <c r="E8" t="s">
        <v>497</v>
      </c>
      <c r="F8" t="s">
        <v>217</v>
      </c>
      <c r="G8" t="s">
        <v>218</v>
      </c>
      <c r="H8" t="s">
        <v>16</v>
      </c>
      <c r="I8" t="s">
        <v>219</v>
      </c>
      <c r="J8" t="s">
        <v>220</v>
      </c>
      <c r="K8" t="s">
        <v>221</v>
      </c>
      <c r="L8" t="s">
        <v>576</v>
      </c>
      <c r="M8" t="s">
        <v>222</v>
      </c>
      <c r="O8" t="s">
        <v>564</v>
      </c>
      <c r="P8" t="s">
        <v>13</v>
      </c>
      <c r="Q8" t="s">
        <v>14</v>
      </c>
      <c r="R8" t="s">
        <v>218</v>
      </c>
      <c r="S8" t="s">
        <v>27</v>
      </c>
      <c r="T8" s="3">
        <v>49.5</v>
      </c>
      <c r="U8" s="3">
        <v>50</v>
      </c>
      <c r="V8" s="3">
        <v>50</v>
      </c>
      <c r="W8">
        <f t="shared" si="0"/>
        <v>149.5</v>
      </c>
    </row>
    <row r="9" spans="1:23">
      <c r="A9" t="s">
        <v>25</v>
      </c>
      <c r="B9" t="s">
        <v>448</v>
      </c>
      <c r="C9" t="s">
        <v>216</v>
      </c>
      <c r="D9">
        <v>1237</v>
      </c>
      <c r="E9" t="s">
        <v>497</v>
      </c>
      <c r="F9" t="s">
        <v>217</v>
      </c>
      <c r="G9" t="s">
        <v>218</v>
      </c>
      <c r="H9" t="s">
        <v>16</v>
      </c>
      <c r="I9" t="s">
        <v>219</v>
      </c>
      <c r="J9" t="s">
        <v>220</v>
      </c>
      <c r="K9" t="s">
        <v>221</v>
      </c>
      <c r="L9" t="s">
        <v>576</v>
      </c>
      <c r="M9" t="s">
        <v>569</v>
      </c>
      <c r="O9" t="s">
        <v>564</v>
      </c>
      <c r="P9" t="s">
        <v>13</v>
      </c>
      <c r="Q9" t="s">
        <v>14</v>
      </c>
      <c r="R9" t="s">
        <v>218</v>
      </c>
      <c r="S9" t="s">
        <v>27</v>
      </c>
      <c r="T9" s="3">
        <v>47</v>
      </c>
      <c r="U9" s="3">
        <v>39</v>
      </c>
      <c r="V9" s="3">
        <v>49</v>
      </c>
      <c r="W9">
        <f t="shared" si="0"/>
        <v>135</v>
      </c>
    </row>
    <row r="10" spans="1:23">
      <c r="A10" t="s">
        <v>25</v>
      </c>
      <c r="B10" t="s">
        <v>448</v>
      </c>
      <c r="C10" t="s">
        <v>216</v>
      </c>
      <c r="D10">
        <v>1237</v>
      </c>
      <c r="E10" t="s">
        <v>497</v>
      </c>
      <c r="F10" t="s">
        <v>217</v>
      </c>
      <c r="G10" t="s">
        <v>218</v>
      </c>
      <c r="H10" t="s">
        <v>16</v>
      </c>
      <c r="I10" t="s">
        <v>219</v>
      </c>
      <c r="J10" t="s">
        <v>220</v>
      </c>
      <c r="K10" t="s">
        <v>221</v>
      </c>
      <c r="L10" t="s">
        <v>576</v>
      </c>
      <c r="M10" t="s">
        <v>223</v>
      </c>
      <c r="O10" t="s">
        <v>564</v>
      </c>
      <c r="P10" t="s">
        <v>13</v>
      </c>
      <c r="Q10" t="s">
        <v>14</v>
      </c>
      <c r="R10" t="s">
        <v>218</v>
      </c>
      <c r="S10" t="s">
        <v>27</v>
      </c>
      <c r="T10" s="3">
        <v>50</v>
      </c>
      <c r="U10" s="3">
        <v>49.5</v>
      </c>
      <c r="V10" s="3">
        <v>49.5</v>
      </c>
      <c r="W10">
        <f t="shared" si="0"/>
        <v>149</v>
      </c>
    </row>
    <row r="11" spans="1:23">
      <c r="A11" t="s">
        <v>25</v>
      </c>
      <c r="B11" t="s">
        <v>448</v>
      </c>
      <c r="C11" t="s">
        <v>216</v>
      </c>
      <c r="D11">
        <v>1237</v>
      </c>
      <c r="E11" t="s">
        <v>497</v>
      </c>
      <c r="F11" t="s">
        <v>217</v>
      </c>
      <c r="G11" t="s">
        <v>218</v>
      </c>
      <c r="H11" t="s">
        <v>16</v>
      </c>
      <c r="I11" t="s">
        <v>219</v>
      </c>
      <c r="J11" t="s">
        <v>220</v>
      </c>
      <c r="K11" t="s">
        <v>221</v>
      </c>
      <c r="L11" t="s">
        <v>575</v>
      </c>
      <c r="N11" t="s">
        <v>224</v>
      </c>
      <c r="O11" t="s">
        <v>19</v>
      </c>
      <c r="P11" t="s">
        <v>13</v>
      </c>
      <c r="Q11" t="s">
        <v>14</v>
      </c>
      <c r="R11" t="s">
        <v>218</v>
      </c>
      <c r="S11" t="s">
        <v>27</v>
      </c>
      <c r="T11" s="3">
        <v>74</v>
      </c>
      <c r="U11" s="3">
        <v>49.5</v>
      </c>
      <c r="V11" s="3">
        <v>65</v>
      </c>
      <c r="W11">
        <f t="shared" si="0"/>
        <v>188.5</v>
      </c>
    </row>
    <row r="12" spans="1:23">
      <c r="A12" t="s">
        <v>25</v>
      </c>
      <c r="B12" t="s">
        <v>448</v>
      </c>
      <c r="C12" t="s">
        <v>325</v>
      </c>
      <c r="D12">
        <v>1157</v>
      </c>
      <c r="E12" t="s">
        <v>510</v>
      </c>
      <c r="F12" t="s">
        <v>328</v>
      </c>
      <c r="G12" t="s">
        <v>326</v>
      </c>
      <c r="H12" t="s">
        <v>16</v>
      </c>
      <c r="I12" t="s">
        <v>327</v>
      </c>
      <c r="J12">
        <v>36303371834</v>
      </c>
      <c r="K12" t="s">
        <v>329</v>
      </c>
      <c r="L12" t="s">
        <v>575</v>
      </c>
      <c r="N12" t="s">
        <v>330</v>
      </c>
      <c r="O12" t="s">
        <v>26</v>
      </c>
      <c r="P12" t="s">
        <v>17</v>
      </c>
      <c r="Q12" t="s">
        <v>14</v>
      </c>
      <c r="R12" t="s">
        <v>326</v>
      </c>
      <c r="S12" t="s">
        <v>27</v>
      </c>
      <c r="T12" s="5">
        <v>39.5</v>
      </c>
      <c r="U12" s="3">
        <v>44.5</v>
      </c>
      <c r="V12" s="3">
        <v>68</v>
      </c>
      <c r="W12">
        <f t="shared" si="0"/>
        <v>152</v>
      </c>
    </row>
    <row r="13" spans="1:23">
      <c r="A13" t="s">
        <v>25</v>
      </c>
      <c r="B13" t="s">
        <v>448</v>
      </c>
      <c r="C13" t="s">
        <v>325</v>
      </c>
      <c r="D13">
        <v>1157</v>
      </c>
      <c r="E13" t="s">
        <v>510</v>
      </c>
      <c r="F13" t="s">
        <v>328</v>
      </c>
      <c r="G13" t="s">
        <v>326</v>
      </c>
      <c r="H13" t="s">
        <v>16</v>
      </c>
      <c r="I13" t="s">
        <v>327</v>
      </c>
      <c r="J13">
        <v>36303371834</v>
      </c>
      <c r="K13" t="s">
        <v>329</v>
      </c>
      <c r="L13" t="s">
        <v>575</v>
      </c>
      <c r="N13" t="s">
        <v>331</v>
      </c>
      <c r="O13" t="s">
        <v>19</v>
      </c>
      <c r="P13" t="s">
        <v>17</v>
      </c>
      <c r="Q13" t="s">
        <v>14</v>
      </c>
      <c r="R13" t="s">
        <v>326</v>
      </c>
      <c r="S13" t="s">
        <v>27</v>
      </c>
      <c r="T13" s="3">
        <v>62.5</v>
      </c>
      <c r="U13" s="3">
        <v>52.5</v>
      </c>
      <c r="V13" s="3">
        <v>55.5</v>
      </c>
      <c r="W13">
        <f t="shared" si="0"/>
        <v>170.5</v>
      </c>
    </row>
    <row r="14" spans="1:23">
      <c r="A14" t="s">
        <v>25</v>
      </c>
      <c r="B14" t="s">
        <v>448</v>
      </c>
      <c r="C14" t="s">
        <v>273</v>
      </c>
      <c r="L14" t="s">
        <v>576</v>
      </c>
      <c r="M14" t="s">
        <v>570</v>
      </c>
      <c r="O14" t="s">
        <v>19</v>
      </c>
      <c r="R14" t="s">
        <v>275</v>
      </c>
      <c r="T14" s="3">
        <v>44.5</v>
      </c>
      <c r="U14" s="3">
        <v>39.5</v>
      </c>
      <c r="V14" s="3">
        <v>33.5</v>
      </c>
      <c r="W14">
        <f t="shared" si="0"/>
        <v>117.5</v>
      </c>
    </row>
    <row r="15" spans="1:23">
      <c r="A15" t="s">
        <v>25</v>
      </c>
      <c r="B15" t="s">
        <v>448</v>
      </c>
      <c r="C15" t="s">
        <v>273</v>
      </c>
      <c r="D15">
        <v>1212</v>
      </c>
      <c r="E15" t="s">
        <v>512</v>
      </c>
      <c r="F15" t="s">
        <v>274</v>
      </c>
      <c r="G15" t="s">
        <v>275</v>
      </c>
      <c r="H15" t="s">
        <v>16</v>
      </c>
      <c r="I15" t="s">
        <v>276</v>
      </c>
      <c r="J15" t="s">
        <v>277</v>
      </c>
      <c r="K15" t="s">
        <v>278</v>
      </c>
      <c r="L15" t="s">
        <v>576</v>
      </c>
      <c r="M15" t="s">
        <v>279</v>
      </c>
      <c r="O15" t="s">
        <v>19</v>
      </c>
      <c r="P15" t="s">
        <v>20</v>
      </c>
      <c r="Q15" t="s">
        <v>14</v>
      </c>
      <c r="R15" t="s">
        <v>275</v>
      </c>
      <c r="S15" t="s">
        <v>27</v>
      </c>
      <c r="T15" s="7">
        <v>37.5</v>
      </c>
      <c r="U15" s="7">
        <v>33.5</v>
      </c>
      <c r="W15">
        <f t="shared" si="0"/>
        <v>71</v>
      </c>
    </row>
    <row r="16" spans="1:23">
      <c r="A16" t="s">
        <v>25</v>
      </c>
      <c r="B16" t="s">
        <v>448</v>
      </c>
      <c r="C16" t="s">
        <v>341</v>
      </c>
      <c r="D16">
        <v>1106</v>
      </c>
      <c r="E16" t="s">
        <v>516</v>
      </c>
      <c r="F16" t="s">
        <v>342</v>
      </c>
      <c r="G16" t="s">
        <v>343</v>
      </c>
      <c r="H16" t="s">
        <v>16</v>
      </c>
      <c r="I16" t="s">
        <v>344</v>
      </c>
      <c r="J16">
        <v>209294710</v>
      </c>
      <c r="K16" t="s">
        <v>345</v>
      </c>
      <c r="L16" t="s">
        <v>577</v>
      </c>
      <c r="N16" t="s">
        <v>346</v>
      </c>
      <c r="O16" t="s">
        <v>26</v>
      </c>
      <c r="P16" t="s">
        <v>13</v>
      </c>
      <c r="Q16" t="s">
        <v>14</v>
      </c>
      <c r="R16" t="s">
        <v>343</v>
      </c>
      <c r="S16" t="s">
        <v>27</v>
      </c>
      <c r="T16" s="3">
        <v>76</v>
      </c>
      <c r="U16" s="3">
        <v>78</v>
      </c>
      <c r="V16" s="3">
        <v>69</v>
      </c>
      <c r="W16">
        <f t="shared" si="0"/>
        <v>223</v>
      </c>
    </row>
    <row r="17" spans="1:23">
      <c r="A17" t="s">
        <v>25</v>
      </c>
      <c r="B17" t="s">
        <v>448</v>
      </c>
      <c r="C17" t="s">
        <v>76</v>
      </c>
      <c r="D17">
        <v>1202</v>
      </c>
      <c r="E17" t="s">
        <v>521</v>
      </c>
      <c r="F17" t="s">
        <v>77</v>
      </c>
      <c r="G17" t="s">
        <v>78</v>
      </c>
      <c r="H17" t="s">
        <v>16</v>
      </c>
      <c r="I17" t="s">
        <v>79</v>
      </c>
      <c r="J17" t="s">
        <v>80</v>
      </c>
      <c r="K17" t="s">
        <v>18</v>
      </c>
      <c r="L17" t="s">
        <v>575</v>
      </c>
      <c r="N17" t="s">
        <v>81</v>
      </c>
      <c r="O17" t="s">
        <v>26</v>
      </c>
      <c r="P17" t="s">
        <v>17</v>
      </c>
      <c r="Q17" t="s">
        <v>14</v>
      </c>
      <c r="R17" t="s">
        <v>78</v>
      </c>
      <c r="S17" t="s">
        <v>27</v>
      </c>
      <c r="T17" s="3">
        <v>74</v>
      </c>
      <c r="U17" s="3">
        <v>78.5</v>
      </c>
      <c r="V17" s="3">
        <v>67.5</v>
      </c>
      <c r="W17">
        <f t="shared" si="0"/>
        <v>220</v>
      </c>
    </row>
    <row r="18" spans="1:23">
      <c r="A18" t="s">
        <v>25</v>
      </c>
      <c r="B18" t="s">
        <v>460</v>
      </c>
      <c r="C18" t="s">
        <v>140</v>
      </c>
      <c r="D18">
        <v>2370</v>
      </c>
      <c r="E18" t="s">
        <v>499</v>
      </c>
      <c r="F18" t="s">
        <v>141</v>
      </c>
      <c r="G18" t="s">
        <v>142</v>
      </c>
      <c r="H18" t="s">
        <v>16</v>
      </c>
      <c r="I18" t="s">
        <v>143</v>
      </c>
      <c r="J18" t="s">
        <v>144</v>
      </c>
      <c r="K18" t="s">
        <v>145</v>
      </c>
      <c r="L18" t="s">
        <v>575</v>
      </c>
      <c r="N18" t="s">
        <v>146</v>
      </c>
      <c r="O18" t="s">
        <v>26</v>
      </c>
      <c r="P18" t="s">
        <v>13</v>
      </c>
      <c r="Q18" t="s">
        <v>14</v>
      </c>
      <c r="R18" t="s">
        <v>142</v>
      </c>
      <c r="S18" t="s">
        <v>27</v>
      </c>
      <c r="T18" s="3">
        <v>75</v>
      </c>
      <c r="U18" s="3">
        <v>41.5</v>
      </c>
      <c r="V18" s="3">
        <v>37.5</v>
      </c>
      <c r="W18">
        <f t="shared" si="0"/>
        <v>154</v>
      </c>
    </row>
    <row r="19" spans="1:23">
      <c r="A19" t="s">
        <v>25</v>
      </c>
      <c r="B19" t="s">
        <v>460</v>
      </c>
      <c r="C19" t="s">
        <v>140</v>
      </c>
      <c r="D19">
        <v>2370</v>
      </c>
      <c r="E19" t="s">
        <v>500</v>
      </c>
      <c r="F19" t="s">
        <v>141</v>
      </c>
      <c r="G19" t="s">
        <v>280</v>
      </c>
      <c r="H19" t="s">
        <v>16</v>
      </c>
      <c r="I19" t="s">
        <v>281</v>
      </c>
      <c r="J19" t="s">
        <v>282</v>
      </c>
      <c r="K19" t="s">
        <v>283</v>
      </c>
      <c r="L19" t="s">
        <v>575</v>
      </c>
      <c r="N19" t="s">
        <v>284</v>
      </c>
      <c r="O19" t="s">
        <v>174</v>
      </c>
      <c r="P19" t="s">
        <v>13</v>
      </c>
      <c r="Q19" t="s">
        <v>14</v>
      </c>
      <c r="R19" t="s">
        <v>285</v>
      </c>
      <c r="S19" t="s">
        <v>27</v>
      </c>
      <c r="T19" s="3">
        <v>45</v>
      </c>
      <c r="W19">
        <f t="shared" si="0"/>
        <v>45</v>
      </c>
    </row>
    <row r="20" spans="1:23">
      <c r="A20" t="s">
        <v>25</v>
      </c>
      <c r="B20" t="s">
        <v>462</v>
      </c>
      <c r="C20" t="s">
        <v>36</v>
      </c>
      <c r="D20">
        <v>7200</v>
      </c>
      <c r="E20" t="s">
        <v>502</v>
      </c>
      <c r="F20" t="s">
        <v>37</v>
      </c>
      <c r="G20" t="s">
        <v>38</v>
      </c>
      <c r="H20" t="s">
        <v>39</v>
      </c>
      <c r="I20" t="s">
        <v>40</v>
      </c>
      <c r="J20" t="s">
        <v>41</v>
      </c>
      <c r="K20" t="s">
        <v>42</v>
      </c>
      <c r="L20" t="s">
        <v>576</v>
      </c>
      <c r="M20" t="s">
        <v>43</v>
      </c>
      <c r="O20" t="s">
        <v>19</v>
      </c>
      <c r="P20" t="s">
        <v>13</v>
      </c>
      <c r="Q20" t="s">
        <v>14</v>
      </c>
      <c r="R20" t="s">
        <v>38</v>
      </c>
      <c r="S20" t="s">
        <v>15</v>
      </c>
      <c r="T20" s="3">
        <v>48.5</v>
      </c>
      <c r="U20" s="3">
        <v>47</v>
      </c>
      <c r="V20" s="3">
        <v>47.5</v>
      </c>
      <c r="W20">
        <f t="shared" si="0"/>
        <v>143</v>
      </c>
    </row>
    <row r="21" spans="1:23">
      <c r="A21" t="s">
        <v>25</v>
      </c>
      <c r="B21" t="s">
        <v>463</v>
      </c>
      <c r="C21" t="s">
        <v>318</v>
      </c>
      <c r="D21">
        <v>2120</v>
      </c>
      <c r="E21" t="s">
        <v>503</v>
      </c>
      <c r="F21" t="s">
        <v>319</v>
      </c>
      <c r="G21" t="s">
        <v>320</v>
      </c>
      <c r="H21" t="s">
        <v>16</v>
      </c>
      <c r="I21" t="s">
        <v>321</v>
      </c>
      <c r="J21" t="s">
        <v>322</v>
      </c>
      <c r="K21" t="s">
        <v>323</v>
      </c>
      <c r="L21" t="s">
        <v>575</v>
      </c>
      <c r="N21" t="s">
        <v>324</v>
      </c>
      <c r="O21" t="s">
        <v>26</v>
      </c>
      <c r="P21" t="s">
        <v>17</v>
      </c>
      <c r="Q21" t="s">
        <v>14</v>
      </c>
      <c r="R21" t="s">
        <v>320</v>
      </c>
      <c r="S21" t="s">
        <v>27</v>
      </c>
      <c r="T21" s="3">
        <v>70.5</v>
      </c>
      <c r="U21" s="3">
        <v>68</v>
      </c>
      <c r="V21" s="3">
        <v>64</v>
      </c>
      <c r="W21">
        <f t="shared" si="0"/>
        <v>202.5</v>
      </c>
    </row>
    <row r="22" spans="1:23">
      <c r="A22" t="s">
        <v>25</v>
      </c>
      <c r="B22" t="s">
        <v>466</v>
      </c>
      <c r="C22" t="s">
        <v>82</v>
      </c>
      <c r="D22">
        <v>3300</v>
      </c>
      <c r="E22" t="s">
        <v>506</v>
      </c>
      <c r="F22" t="s">
        <v>83</v>
      </c>
      <c r="G22" t="s">
        <v>84</v>
      </c>
      <c r="H22" t="s">
        <v>16</v>
      </c>
      <c r="I22" t="s">
        <v>85</v>
      </c>
      <c r="J22">
        <v>6303672254</v>
      </c>
      <c r="K22" t="s">
        <v>18</v>
      </c>
      <c r="L22" t="s">
        <v>576</v>
      </c>
      <c r="M22" t="s">
        <v>86</v>
      </c>
      <c r="O22" t="s">
        <v>19</v>
      </c>
      <c r="P22" t="s">
        <v>17</v>
      </c>
      <c r="Q22" t="s">
        <v>14</v>
      </c>
      <c r="R22" t="s">
        <v>84</v>
      </c>
      <c r="S22" t="s">
        <v>27</v>
      </c>
      <c r="T22" s="3">
        <v>45.5</v>
      </c>
      <c r="U22" s="3">
        <v>39</v>
      </c>
      <c r="V22" s="3">
        <v>49.5</v>
      </c>
      <c r="W22">
        <f t="shared" si="0"/>
        <v>134</v>
      </c>
    </row>
    <row r="23" spans="1:23">
      <c r="A23" t="s">
        <v>25</v>
      </c>
      <c r="B23" t="s">
        <v>461</v>
      </c>
      <c r="C23" t="s">
        <v>58</v>
      </c>
      <c r="D23">
        <v>2100</v>
      </c>
      <c r="E23" t="s">
        <v>501</v>
      </c>
      <c r="F23" t="s">
        <v>59</v>
      </c>
      <c r="G23" t="s">
        <v>60</v>
      </c>
      <c r="H23" t="s">
        <v>16</v>
      </c>
      <c r="I23" t="s">
        <v>61</v>
      </c>
      <c r="J23" t="s">
        <v>62</v>
      </c>
      <c r="K23" t="s">
        <v>63</v>
      </c>
      <c r="L23" t="s">
        <v>575</v>
      </c>
      <c r="N23" t="s">
        <v>64</v>
      </c>
      <c r="O23" t="s">
        <v>564</v>
      </c>
      <c r="P23" t="s">
        <v>13</v>
      </c>
      <c r="Q23" t="s">
        <v>14</v>
      </c>
      <c r="R23" t="s">
        <v>60</v>
      </c>
      <c r="S23" t="s">
        <v>27</v>
      </c>
      <c r="T23" s="3">
        <v>63</v>
      </c>
      <c r="U23" s="4">
        <v>37</v>
      </c>
      <c r="V23" s="4">
        <v>49</v>
      </c>
      <c r="W23">
        <f t="shared" si="0"/>
        <v>149</v>
      </c>
    </row>
    <row r="24" spans="1:23">
      <c r="A24" t="s">
        <v>25</v>
      </c>
      <c r="B24" t="s">
        <v>461</v>
      </c>
      <c r="C24" t="s">
        <v>58</v>
      </c>
      <c r="D24">
        <v>2100</v>
      </c>
      <c r="E24" t="s">
        <v>501</v>
      </c>
      <c r="F24" t="s">
        <v>59</v>
      </c>
      <c r="G24" t="s">
        <v>60</v>
      </c>
      <c r="H24" t="s">
        <v>16</v>
      </c>
      <c r="I24" t="s">
        <v>61</v>
      </c>
      <c r="J24" t="s">
        <v>62</v>
      </c>
      <c r="K24" t="s">
        <v>63</v>
      </c>
      <c r="L24" t="s">
        <v>575</v>
      </c>
      <c r="N24" t="s">
        <v>65</v>
      </c>
      <c r="O24" t="s">
        <v>564</v>
      </c>
      <c r="P24" t="s">
        <v>13</v>
      </c>
      <c r="Q24" t="s">
        <v>14</v>
      </c>
      <c r="R24" t="s">
        <v>60</v>
      </c>
      <c r="S24" t="s">
        <v>27</v>
      </c>
      <c r="T24" s="3">
        <v>66</v>
      </c>
      <c r="U24" s="4">
        <v>48.5</v>
      </c>
      <c r="W24">
        <f t="shared" si="0"/>
        <v>114.5</v>
      </c>
    </row>
    <row r="25" spans="1:23">
      <c r="A25" t="s">
        <v>25</v>
      </c>
      <c r="B25" t="s">
        <v>461</v>
      </c>
      <c r="C25" t="s">
        <v>58</v>
      </c>
      <c r="D25">
        <v>2100</v>
      </c>
      <c r="E25" t="s">
        <v>501</v>
      </c>
      <c r="F25" t="s">
        <v>59</v>
      </c>
      <c r="G25" t="s">
        <v>60</v>
      </c>
      <c r="H25" t="s">
        <v>16</v>
      </c>
      <c r="I25" t="s">
        <v>61</v>
      </c>
      <c r="J25" t="s">
        <v>62</v>
      </c>
      <c r="K25" t="s">
        <v>63</v>
      </c>
      <c r="L25" t="s">
        <v>575</v>
      </c>
      <c r="N25" t="s">
        <v>66</v>
      </c>
      <c r="O25" t="s">
        <v>564</v>
      </c>
      <c r="P25" t="s">
        <v>13</v>
      </c>
      <c r="Q25" t="s">
        <v>14</v>
      </c>
      <c r="R25" t="s">
        <v>60</v>
      </c>
      <c r="S25" t="s">
        <v>27</v>
      </c>
      <c r="T25" s="3">
        <v>73.5</v>
      </c>
      <c r="U25" s="3">
        <v>63.5</v>
      </c>
      <c r="V25" s="3">
        <v>52.5</v>
      </c>
      <c r="W25">
        <f t="shared" si="0"/>
        <v>189.5</v>
      </c>
    </row>
    <row r="26" spans="1:23">
      <c r="A26" t="s">
        <v>25</v>
      </c>
      <c r="B26" t="s">
        <v>461</v>
      </c>
      <c r="C26" t="s">
        <v>58</v>
      </c>
      <c r="D26">
        <v>2100</v>
      </c>
      <c r="E26" t="s">
        <v>501</v>
      </c>
      <c r="F26" t="s">
        <v>59</v>
      </c>
      <c r="G26" t="s">
        <v>60</v>
      </c>
      <c r="H26" t="s">
        <v>16</v>
      </c>
      <c r="I26" t="s">
        <v>61</v>
      </c>
      <c r="J26" t="s">
        <v>62</v>
      </c>
      <c r="K26" t="s">
        <v>63</v>
      </c>
      <c r="L26" t="s">
        <v>575</v>
      </c>
      <c r="N26" t="s">
        <v>67</v>
      </c>
      <c r="O26" t="s">
        <v>564</v>
      </c>
      <c r="P26" t="s">
        <v>13</v>
      </c>
      <c r="Q26" t="s">
        <v>14</v>
      </c>
      <c r="R26" t="s">
        <v>60</v>
      </c>
      <c r="S26" t="s">
        <v>27</v>
      </c>
      <c r="T26" s="3">
        <v>76</v>
      </c>
      <c r="U26" s="3">
        <v>71</v>
      </c>
      <c r="V26" s="3">
        <v>77.5</v>
      </c>
      <c r="W26">
        <f t="shared" si="0"/>
        <v>224.5</v>
      </c>
    </row>
    <row r="27" spans="1:23">
      <c r="A27" t="s">
        <v>25</v>
      </c>
      <c r="B27" t="s">
        <v>468</v>
      </c>
      <c r="C27" t="s">
        <v>302</v>
      </c>
      <c r="D27">
        <v>9081</v>
      </c>
      <c r="E27" t="s">
        <v>508</v>
      </c>
      <c r="F27" t="s">
        <v>303</v>
      </c>
      <c r="G27" t="s">
        <v>304</v>
      </c>
      <c r="H27" t="s">
        <v>16</v>
      </c>
      <c r="I27" t="s">
        <v>305</v>
      </c>
      <c r="J27" t="s">
        <v>306</v>
      </c>
      <c r="K27" t="s">
        <v>307</v>
      </c>
      <c r="L27" t="s">
        <v>576</v>
      </c>
      <c r="M27" t="s">
        <v>308</v>
      </c>
      <c r="O27" t="s">
        <v>26</v>
      </c>
      <c r="P27" t="s">
        <v>17</v>
      </c>
      <c r="Q27" t="s">
        <v>14</v>
      </c>
      <c r="R27" t="s">
        <v>304</v>
      </c>
      <c r="S27" t="s">
        <v>27</v>
      </c>
      <c r="T27" s="3">
        <v>49.5</v>
      </c>
      <c r="U27" s="3">
        <v>47</v>
      </c>
      <c r="V27" s="3">
        <v>47</v>
      </c>
      <c r="W27">
        <f t="shared" si="0"/>
        <v>143.5</v>
      </c>
    </row>
    <row r="28" spans="1:23">
      <c r="A28" t="s">
        <v>25</v>
      </c>
      <c r="B28" t="s">
        <v>468</v>
      </c>
      <c r="C28" t="s">
        <v>302</v>
      </c>
      <c r="D28">
        <v>9081</v>
      </c>
      <c r="E28" t="s">
        <v>508</v>
      </c>
      <c r="F28" t="s">
        <v>303</v>
      </c>
      <c r="G28" t="s">
        <v>304</v>
      </c>
      <c r="H28" t="s">
        <v>16</v>
      </c>
      <c r="I28" t="s">
        <v>305</v>
      </c>
      <c r="J28" t="s">
        <v>306</v>
      </c>
      <c r="K28" t="s">
        <v>307</v>
      </c>
      <c r="L28" t="s">
        <v>576</v>
      </c>
      <c r="M28" t="s">
        <v>309</v>
      </c>
      <c r="O28" t="s">
        <v>26</v>
      </c>
      <c r="P28" t="s">
        <v>17</v>
      </c>
      <c r="Q28" t="s">
        <v>14</v>
      </c>
      <c r="R28" t="s">
        <v>304</v>
      </c>
      <c r="S28" t="s">
        <v>27</v>
      </c>
      <c r="T28" s="3">
        <v>37.5</v>
      </c>
      <c r="U28" s="3">
        <v>41</v>
      </c>
      <c r="V28" s="3">
        <v>38.5</v>
      </c>
      <c r="W28">
        <f t="shared" si="0"/>
        <v>117</v>
      </c>
    </row>
    <row r="29" spans="1:23">
      <c r="A29" t="s">
        <v>25</v>
      </c>
      <c r="B29" t="s">
        <v>468</v>
      </c>
      <c r="C29" t="s">
        <v>302</v>
      </c>
      <c r="D29">
        <v>9081</v>
      </c>
      <c r="E29" t="s">
        <v>508</v>
      </c>
      <c r="F29" t="s">
        <v>303</v>
      </c>
      <c r="G29" t="s">
        <v>304</v>
      </c>
      <c r="H29" t="s">
        <v>16</v>
      </c>
      <c r="I29" t="s">
        <v>305</v>
      </c>
      <c r="J29" t="s">
        <v>306</v>
      </c>
      <c r="K29" t="s">
        <v>307</v>
      </c>
      <c r="L29" t="s">
        <v>575</v>
      </c>
      <c r="N29" t="s">
        <v>310</v>
      </c>
      <c r="O29" t="s">
        <v>26</v>
      </c>
      <c r="P29" t="s">
        <v>17</v>
      </c>
      <c r="Q29" t="s">
        <v>14</v>
      </c>
      <c r="R29" t="s">
        <v>304</v>
      </c>
      <c r="S29" t="s">
        <v>27</v>
      </c>
      <c r="T29" s="3">
        <v>71</v>
      </c>
      <c r="U29" s="3">
        <v>73</v>
      </c>
      <c r="V29" s="3">
        <v>70.5</v>
      </c>
      <c r="W29">
        <f t="shared" si="0"/>
        <v>214.5</v>
      </c>
    </row>
    <row r="30" spans="1:23">
      <c r="A30" t="s">
        <v>25</v>
      </c>
      <c r="B30" t="s">
        <v>468</v>
      </c>
      <c r="C30" t="s">
        <v>302</v>
      </c>
      <c r="L30" t="s">
        <v>575</v>
      </c>
      <c r="N30" t="s">
        <v>571</v>
      </c>
      <c r="O30" s="6" t="s">
        <v>572</v>
      </c>
      <c r="T30" s="3">
        <v>65.5</v>
      </c>
      <c r="U30" s="3">
        <v>69.5</v>
      </c>
      <c r="V30" s="3">
        <v>67</v>
      </c>
      <c r="W30">
        <f t="shared" si="0"/>
        <v>202</v>
      </c>
    </row>
    <row r="31" spans="1:23">
      <c r="A31" t="s">
        <v>25</v>
      </c>
      <c r="B31" t="s">
        <v>468</v>
      </c>
      <c r="C31" t="s">
        <v>302</v>
      </c>
      <c r="L31" t="s">
        <v>575</v>
      </c>
      <c r="N31" t="s">
        <v>565</v>
      </c>
      <c r="O31" t="s">
        <v>26</v>
      </c>
      <c r="T31" s="3">
        <v>44</v>
      </c>
      <c r="U31" s="3">
        <v>75</v>
      </c>
      <c r="W31">
        <f t="shared" si="0"/>
        <v>119</v>
      </c>
    </row>
    <row r="32" spans="1:23">
      <c r="A32" t="s">
        <v>25</v>
      </c>
      <c r="B32" t="s">
        <v>469</v>
      </c>
      <c r="C32" t="s">
        <v>411</v>
      </c>
      <c r="D32">
        <v>4220</v>
      </c>
      <c r="E32" t="s">
        <v>509</v>
      </c>
      <c r="F32" t="s">
        <v>412</v>
      </c>
      <c r="G32" t="s">
        <v>413</v>
      </c>
      <c r="H32" t="s">
        <v>16</v>
      </c>
      <c r="I32" t="s">
        <v>414</v>
      </c>
      <c r="J32">
        <v>6706186687</v>
      </c>
      <c r="K32" t="s">
        <v>415</v>
      </c>
      <c r="L32" t="s">
        <v>575</v>
      </c>
      <c r="N32" t="s">
        <v>416</v>
      </c>
      <c r="O32" t="s">
        <v>26</v>
      </c>
      <c r="P32" t="s">
        <v>20</v>
      </c>
      <c r="Q32" t="s">
        <v>14</v>
      </c>
      <c r="R32" t="s">
        <v>413</v>
      </c>
      <c r="S32" t="s">
        <v>27</v>
      </c>
      <c r="T32" s="3">
        <v>66.5</v>
      </c>
      <c r="U32" s="3">
        <v>41</v>
      </c>
      <c r="V32" s="3">
        <v>65</v>
      </c>
      <c r="W32">
        <f t="shared" si="0"/>
        <v>172.5</v>
      </c>
    </row>
    <row r="33" spans="1:23">
      <c r="A33" t="s">
        <v>25</v>
      </c>
      <c r="B33" t="s">
        <v>469</v>
      </c>
      <c r="C33" t="s">
        <v>411</v>
      </c>
      <c r="D33">
        <v>4220</v>
      </c>
      <c r="E33" t="s">
        <v>509</v>
      </c>
      <c r="F33" t="s">
        <v>412</v>
      </c>
      <c r="G33" t="s">
        <v>413</v>
      </c>
      <c r="H33" t="s">
        <v>16</v>
      </c>
      <c r="I33" t="s">
        <v>414</v>
      </c>
      <c r="J33">
        <v>6706186687</v>
      </c>
      <c r="K33" t="s">
        <v>415</v>
      </c>
      <c r="L33" t="s">
        <v>575</v>
      </c>
      <c r="N33" t="s">
        <v>417</v>
      </c>
      <c r="O33" t="s">
        <v>26</v>
      </c>
      <c r="P33" t="s">
        <v>20</v>
      </c>
      <c r="Q33" t="s">
        <v>14</v>
      </c>
      <c r="R33" t="s">
        <v>413</v>
      </c>
      <c r="S33" t="s">
        <v>27</v>
      </c>
      <c r="T33" s="3">
        <v>74.5</v>
      </c>
      <c r="U33" s="3">
        <v>73.5</v>
      </c>
      <c r="V33" s="3">
        <v>72</v>
      </c>
      <c r="W33">
        <f t="shared" si="0"/>
        <v>220</v>
      </c>
    </row>
    <row r="34" spans="1:23">
      <c r="A34" t="s">
        <v>25</v>
      </c>
      <c r="B34" t="s">
        <v>469</v>
      </c>
      <c r="C34" t="s">
        <v>411</v>
      </c>
      <c r="D34">
        <v>4220</v>
      </c>
      <c r="E34" t="s">
        <v>509</v>
      </c>
      <c r="F34" t="s">
        <v>412</v>
      </c>
      <c r="G34" t="s">
        <v>413</v>
      </c>
      <c r="H34" t="s">
        <v>16</v>
      </c>
      <c r="I34" t="s">
        <v>414</v>
      </c>
      <c r="J34">
        <v>6706186687</v>
      </c>
      <c r="K34" t="s">
        <v>415</v>
      </c>
      <c r="L34" t="s">
        <v>575</v>
      </c>
      <c r="N34" t="s">
        <v>418</v>
      </c>
      <c r="O34" t="s">
        <v>26</v>
      </c>
      <c r="P34" t="s">
        <v>20</v>
      </c>
      <c r="Q34" t="s">
        <v>14</v>
      </c>
      <c r="R34" t="s">
        <v>413</v>
      </c>
      <c r="S34" t="s">
        <v>27</v>
      </c>
      <c r="T34" s="3">
        <v>75</v>
      </c>
      <c r="U34" s="3">
        <v>65.5</v>
      </c>
      <c r="V34" s="3">
        <v>68.5</v>
      </c>
      <c r="W34">
        <f t="shared" si="0"/>
        <v>209</v>
      </c>
    </row>
    <row r="35" spans="1:23">
      <c r="A35" t="s">
        <v>25</v>
      </c>
      <c r="B35" t="s">
        <v>469</v>
      </c>
      <c r="C35" t="s">
        <v>411</v>
      </c>
      <c r="D35">
        <v>4220</v>
      </c>
      <c r="E35" t="s">
        <v>509</v>
      </c>
      <c r="F35" t="s">
        <v>412</v>
      </c>
      <c r="G35" t="s">
        <v>413</v>
      </c>
      <c r="H35" t="s">
        <v>16</v>
      </c>
      <c r="I35" t="s">
        <v>414</v>
      </c>
      <c r="J35">
        <v>6706186687</v>
      </c>
      <c r="K35" t="s">
        <v>415</v>
      </c>
      <c r="L35" t="s">
        <v>575</v>
      </c>
      <c r="N35" t="s">
        <v>419</v>
      </c>
      <c r="O35" t="s">
        <v>26</v>
      </c>
      <c r="P35" t="s">
        <v>20</v>
      </c>
      <c r="Q35" t="s">
        <v>14</v>
      </c>
      <c r="R35" t="s">
        <v>413</v>
      </c>
      <c r="S35" t="s">
        <v>27</v>
      </c>
      <c r="T35" s="3">
        <v>61.5</v>
      </c>
      <c r="U35" s="3">
        <v>72</v>
      </c>
      <c r="V35" s="3">
        <v>70</v>
      </c>
      <c r="W35">
        <f t="shared" si="0"/>
        <v>203.5</v>
      </c>
    </row>
    <row r="36" spans="1:23">
      <c r="A36" t="s">
        <v>25</v>
      </c>
      <c r="B36" t="s">
        <v>469</v>
      </c>
      <c r="C36" t="s">
        <v>411</v>
      </c>
      <c r="D36">
        <v>4220</v>
      </c>
      <c r="E36" t="s">
        <v>509</v>
      </c>
      <c r="F36" t="s">
        <v>412</v>
      </c>
      <c r="G36" t="s">
        <v>413</v>
      </c>
      <c r="H36" t="s">
        <v>16</v>
      </c>
      <c r="I36" t="s">
        <v>414</v>
      </c>
      <c r="J36">
        <v>6706186687</v>
      </c>
      <c r="K36" t="s">
        <v>415</v>
      </c>
      <c r="L36" t="s">
        <v>575</v>
      </c>
      <c r="N36" t="s">
        <v>420</v>
      </c>
      <c r="O36" t="s">
        <v>26</v>
      </c>
      <c r="P36" t="s">
        <v>20</v>
      </c>
      <c r="Q36" t="s">
        <v>14</v>
      </c>
      <c r="R36" t="s">
        <v>413</v>
      </c>
      <c r="S36" t="s">
        <v>27</v>
      </c>
      <c r="T36" s="3">
        <v>58.5</v>
      </c>
      <c r="U36" s="3">
        <v>67</v>
      </c>
      <c r="V36" s="3">
        <v>75.5</v>
      </c>
      <c r="W36">
        <f t="shared" si="0"/>
        <v>201</v>
      </c>
    </row>
    <row r="37" spans="1:23">
      <c r="A37" t="s">
        <v>25</v>
      </c>
      <c r="B37" t="s">
        <v>469</v>
      </c>
      <c r="C37" t="s">
        <v>411</v>
      </c>
      <c r="D37">
        <v>4220</v>
      </c>
      <c r="E37" t="s">
        <v>509</v>
      </c>
      <c r="F37" t="s">
        <v>412</v>
      </c>
      <c r="G37" t="s">
        <v>413</v>
      </c>
      <c r="H37" t="s">
        <v>16</v>
      </c>
      <c r="I37" t="s">
        <v>414</v>
      </c>
      <c r="J37">
        <v>6706186687</v>
      </c>
      <c r="K37" t="s">
        <v>415</v>
      </c>
      <c r="L37" t="s">
        <v>575</v>
      </c>
      <c r="N37" t="s">
        <v>421</v>
      </c>
      <c r="O37" t="s">
        <v>26</v>
      </c>
      <c r="P37" t="s">
        <v>20</v>
      </c>
      <c r="Q37" t="s">
        <v>14</v>
      </c>
      <c r="R37" t="s">
        <v>413</v>
      </c>
      <c r="S37" t="s">
        <v>27</v>
      </c>
      <c r="T37" s="3">
        <v>63.5</v>
      </c>
      <c r="U37" s="3">
        <v>60.5</v>
      </c>
      <c r="V37" s="3">
        <v>37.5</v>
      </c>
      <c r="W37">
        <f t="shared" si="0"/>
        <v>161.5</v>
      </c>
    </row>
    <row r="38" spans="1:23">
      <c r="A38" t="s">
        <v>25</v>
      </c>
      <c r="B38" t="s">
        <v>469</v>
      </c>
      <c r="C38" t="s">
        <v>411</v>
      </c>
      <c r="D38">
        <v>4220</v>
      </c>
      <c r="E38" t="s">
        <v>509</v>
      </c>
      <c r="F38" t="s">
        <v>412</v>
      </c>
      <c r="G38" t="s">
        <v>413</v>
      </c>
      <c r="H38" t="s">
        <v>16</v>
      </c>
      <c r="I38" t="s">
        <v>414</v>
      </c>
      <c r="J38">
        <v>6706186687</v>
      </c>
      <c r="K38" t="s">
        <v>415</v>
      </c>
      <c r="L38" t="s">
        <v>575</v>
      </c>
      <c r="N38" t="s">
        <v>422</v>
      </c>
      <c r="O38" t="s">
        <v>88</v>
      </c>
      <c r="P38" t="s">
        <v>20</v>
      </c>
      <c r="Q38" t="s">
        <v>14</v>
      </c>
      <c r="R38" t="s">
        <v>413</v>
      </c>
      <c r="S38" t="s">
        <v>27</v>
      </c>
      <c r="T38" s="3">
        <v>69.5</v>
      </c>
      <c r="U38" s="3">
        <v>71.5</v>
      </c>
      <c r="V38" s="3">
        <v>74</v>
      </c>
      <c r="W38">
        <f t="shared" si="0"/>
        <v>215</v>
      </c>
    </row>
    <row r="39" spans="1:23">
      <c r="A39" t="s">
        <v>25</v>
      </c>
      <c r="B39" t="s">
        <v>469</v>
      </c>
      <c r="C39" t="s">
        <v>411</v>
      </c>
      <c r="D39">
        <v>4220</v>
      </c>
      <c r="E39" t="s">
        <v>509</v>
      </c>
      <c r="F39" t="s">
        <v>412</v>
      </c>
      <c r="G39" t="s">
        <v>413</v>
      </c>
      <c r="H39" t="s">
        <v>16</v>
      </c>
      <c r="I39" t="s">
        <v>414</v>
      </c>
      <c r="J39">
        <v>6706186687</v>
      </c>
      <c r="K39" t="s">
        <v>415</v>
      </c>
      <c r="L39" t="s">
        <v>575</v>
      </c>
      <c r="N39" t="s">
        <v>423</v>
      </c>
      <c r="O39" t="s">
        <v>88</v>
      </c>
      <c r="P39" t="s">
        <v>20</v>
      </c>
      <c r="Q39" t="s">
        <v>14</v>
      </c>
      <c r="R39" t="s">
        <v>413</v>
      </c>
      <c r="S39" t="s">
        <v>27</v>
      </c>
      <c r="T39" s="3">
        <v>49</v>
      </c>
      <c r="U39" s="3">
        <v>54.5</v>
      </c>
      <c r="V39" s="3">
        <v>74</v>
      </c>
      <c r="W39">
        <f t="shared" si="0"/>
        <v>177.5</v>
      </c>
    </row>
    <row r="40" spans="1:23">
      <c r="A40" t="s">
        <v>25</v>
      </c>
      <c r="B40" t="s">
        <v>469</v>
      </c>
      <c r="C40" t="s">
        <v>411</v>
      </c>
      <c r="D40">
        <v>4220</v>
      </c>
      <c r="E40" t="s">
        <v>509</v>
      </c>
      <c r="F40" t="s">
        <v>412</v>
      </c>
      <c r="G40" t="s">
        <v>413</v>
      </c>
      <c r="H40" t="s">
        <v>16</v>
      </c>
      <c r="I40" t="s">
        <v>414</v>
      </c>
      <c r="J40">
        <v>6706186687</v>
      </c>
      <c r="K40" t="s">
        <v>415</v>
      </c>
      <c r="L40" t="s">
        <v>575</v>
      </c>
      <c r="N40" t="s">
        <v>424</v>
      </c>
      <c r="O40" t="s">
        <v>88</v>
      </c>
      <c r="P40" t="s">
        <v>20</v>
      </c>
      <c r="Q40" t="s">
        <v>14</v>
      </c>
      <c r="R40" t="s">
        <v>413</v>
      </c>
      <c r="S40" t="s">
        <v>27</v>
      </c>
      <c r="T40" s="3">
        <v>63.5</v>
      </c>
      <c r="U40" s="3">
        <v>72</v>
      </c>
      <c r="V40" s="3">
        <v>54</v>
      </c>
      <c r="W40">
        <f t="shared" si="0"/>
        <v>189.5</v>
      </c>
    </row>
    <row r="41" spans="1:23">
      <c r="A41" t="s">
        <v>25</v>
      </c>
      <c r="B41" t="s">
        <v>465</v>
      </c>
      <c r="C41" t="s">
        <v>561</v>
      </c>
      <c r="D41">
        <v>4242</v>
      </c>
      <c r="E41" t="s">
        <v>505</v>
      </c>
      <c r="F41" t="s">
        <v>204</v>
      </c>
      <c r="G41" t="s">
        <v>205</v>
      </c>
      <c r="H41" t="s">
        <v>16</v>
      </c>
      <c r="I41" t="s">
        <v>204</v>
      </c>
      <c r="J41">
        <v>6302546441</v>
      </c>
      <c r="K41" t="s">
        <v>206</v>
      </c>
      <c r="L41" t="s">
        <v>575</v>
      </c>
      <c r="N41" t="s">
        <v>557</v>
      </c>
      <c r="O41" t="s">
        <v>26</v>
      </c>
      <c r="P41" t="s">
        <v>13</v>
      </c>
      <c r="Q41" t="s">
        <v>14</v>
      </c>
      <c r="R41" t="s">
        <v>205</v>
      </c>
      <c r="S41" t="s">
        <v>27</v>
      </c>
      <c r="T41" s="3">
        <v>78.5</v>
      </c>
      <c r="U41" s="3">
        <v>79</v>
      </c>
      <c r="V41" s="3">
        <v>75</v>
      </c>
      <c r="W41">
        <f t="shared" si="0"/>
        <v>232.5</v>
      </c>
    </row>
    <row r="42" spans="1:23">
      <c r="A42" t="s">
        <v>25</v>
      </c>
      <c r="B42" t="s">
        <v>453</v>
      </c>
      <c r="C42" t="s">
        <v>442</v>
      </c>
      <c r="D42">
        <v>4080</v>
      </c>
      <c r="E42" t="s">
        <v>495</v>
      </c>
      <c r="F42" t="s">
        <v>443</v>
      </c>
      <c r="G42" t="s">
        <v>444</v>
      </c>
      <c r="H42" t="s">
        <v>16</v>
      </c>
      <c r="I42" t="s">
        <v>445</v>
      </c>
      <c r="J42">
        <v>6205383798</v>
      </c>
      <c r="K42" t="s">
        <v>18</v>
      </c>
      <c r="L42" t="s">
        <v>576</v>
      </c>
      <c r="M42" t="s">
        <v>446</v>
      </c>
      <c r="O42" t="s">
        <v>564</v>
      </c>
      <c r="P42" t="s">
        <v>17</v>
      </c>
      <c r="Q42" t="s">
        <v>14</v>
      </c>
      <c r="R42" t="s">
        <v>444</v>
      </c>
      <c r="S42" t="s">
        <v>27</v>
      </c>
      <c r="T42" s="3">
        <v>45.5</v>
      </c>
      <c r="U42" s="3">
        <v>44.5</v>
      </c>
      <c r="V42" s="3">
        <v>48</v>
      </c>
      <c r="W42">
        <f t="shared" si="0"/>
        <v>138</v>
      </c>
    </row>
    <row r="43" spans="1:23">
      <c r="A43" t="s">
        <v>25</v>
      </c>
      <c r="B43" t="s">
        <v>453</v>
      </c>
      <c r="C43" t="s">
        <v>442</v>
      </c>
      <c r="D43">
        <v>4080</v>
      </c>
      <c r="E43" t="s">
        <v>495</v>
      </c>
      <c r="F43" t="s">
        <v>443</v>
      </c>
      <c r="G43" t="s">
        <v>444</v>
      </c>
      <c r="H43" t="s">
        <v>16</v>
      </c>
      <c r="I43" t="s">
        <v>445</v>
      </c>
      <c r="J43">
        <v>6205383798</v>
      </c>
      <c r="K43" t="s">
        <v>18</v>
      </c>
      <c r="L43" t="s">
        <v>575</v>
      </c>
      <c r="N43" t="s">
        <v>447</v>
      </c>
      <c r="O43" t="s">
        <v>564</v>
      </c>
      <c r="P43" t="s">
        <v>17</v>
      </c>
      <c r="Q43" t="s">
        <v>14</v>
      </c>
      <c r="R43" t="s">
        <v>444</v>
      </c>
      <c r="S43" t="s">
        <v>27</v>
      </c>
      <c r="T43" s="3">
        <v>43.5</v>
      </c>
      <c r="U43" s="3">
        <v>42</v>
      </c>
      <c r="V43" s="3">
        <v>69</v>
      </c>
      <c r="W43">
        <f t="shared" si="0"/>
        <v>154.5</v>
      </c>
    </row>
    <row r="44" spans="1:23">
      <c r="A44" t="s">
        <v>25</v>
      </c>
      <c r="B44" t="s">
        <v>476</v>
      </c>
      <c r="C44" t="s">
        <v>438</v>
      </c>
      <c r="D44">
        <v>6800</v>
      </c>
      <c r="E44" t="s">
        <v>526</v>
      </c>
      <c r="F44" t="s">
        <v>399</v>
      </c>
      <c r="G44" t="s">
        <v>429</v>
      </c>
      <c r="H44" t="s">
        <v>439</v>
      </c>
      <c r="I44" t="s">
        <v>401</v>
      </c>
      <c r="J44">
        <v>662533137</v>
      </c>
      <c r="K44" t="s">
        <v>440</v>
      </c>
      <c r="L44" t="s">
        <v>576</v>
      </c>
      <c r="M44" t="s">
        <v>441</v>
      </c>
      <c r="O44" t="s">
        <v>26</v>
      </c>
      <c r="P44" t="s">
        <v>17</v>
      </c>
      <c r="Q44" t="s">
        <v>14</v>
      </c>
      <c r="R44" t="s">
        <v>429</v>
      </c>
      <c r="S44" t="s">
        <v>15</v>
      </c>
      <c r="T44" s="3">
        <v>41</v>
      </c>
      <c r="U44" s="3">
        <v>46</v>
      </c>
      <c r="V44" s="3">
        <v>42</v>
      </c>
      <c r="W44">
        <f t="shared" si="0"/>
        <v>129</v>
      </c>
    </row>
    <row r="45" spans="1:23">
      <c r="A45" t="s">
        <v>25</v>
      </c>
      <c r="B45" t="s">
        <v>476</v>
      </c>
      <c r="C45" t="s">
        <v>398</v>
      </c>
      <c r="D45">
        <v>6800</v>
      </c>
      <c r="E45" t="s">
        <v>527</v>
      </c>
      <c r="F45" t="s">
        <v>399</v>
      </c>
      <c r="G45" t="s">
        <v>400</v>
      </c>
      <c r="H45" t="s">
        <v>16</v>
      </c>
      <c r="I45" t="s">
        <v>401</v>
      </c>
      <c r="J45" t="s">
        <v>402</v>
      </c>
      <c r="K45" t="s">
        <v>403</v>
      </c>
      <c r="L45" t="s">
        <v>576</v>
      </c>
      <c r="M45" t="s">
        <v>404</v>
      </c>
      <c r="O45" t="s">
        <v>26</v>
      </c>
      <c r="P45" t="s">
        <v>13</v>
      </c>
      <c r="Q45" t="s">
        <v>14</v>
      </c>
      <c r="R45" t="s">
        <v>400</v>
      </c>
      <c r="S45" t="s">
        <v>27</v>
      </c>
      <c r="T45" s="3">
        <v>38.5</v>
      </c>
      <c r="U45" s="3">
        <v>46</v>
      </c>
      <c r="V45" s="3">
        <v>47</v>
      </c>
      <c r="W45">
        <f t="shared" si="0"/>
        <v>131.5</v>
      </c>
    </row>
    <row r="46" spans="1:23">
      <c r="A46" t="s">
        <v>25</v>
      </c>
      <c r="B46" t="s">
        <v>476</v>
      </c>
      <c r="C46" t="s">
        <v>425</v>
      </c>
      <c r="D46">
        <v>6800</v>
      </c>
      <c r="E46" t="s">
        <v>528</v>
      </c>
      <c r="G46" t="s">
        <v>45</v>
      </c>
      <c r="H46" t="s">
        <v>426</v>
      </c>
      <c r="I46" t="s">
        <v>401</v>
      </c>
      <c r="J46">
        <v>6202305021</v>
      </c>
      <c r="K46" t="s">
        <v>427</v>
      </c>
      <c r="L46" t="s">
        <v>576</v>
      </c>
      <c r="M46" t="s">
        <v>428</v>
      </c>
      <c r="O46" t="s">
        <v>26</v>
      </c>
      <c r="P46" t="s">
        <v>17</v>
      </c>
      <c r="Q46" t="s">
        <v>14</v>
      </c>
      <c r="R46" t="s">
        <v>429</v>
      </c>
      <c r="S46" t="s">
        <v>15</v>
      </c>
      <c r="T46" s="3">
        <v>40.5</v>
      </c>
      <c r="U46" s="3">
        <v>46.5</v>
      </c>
      <c r="V46" s="3">
        <v>35.5</v>
      </c>
      <c r="W46">
        <f t="shared" si="0"/>
        <v>122.5</v>
      </c>
    </row>
    <row r="47" spans="1:23">
      <c r="A47" t="s">
        <v>25</v>
      </c>
      <c r="B47" t="s">
        <v>472</v>
      </c>
      <c r="C47" t="s">
        <v>292</v>
      </c>
      <c r="D47">
        <v>7400</v>
      </c>
      <c r="E47" t="s">
        <v>522</v>
      </c>
      <c r="F47" t="s">
        <v>164</v>
      </c>
      <c r="G47" t="s">
        <v>293</v>
      </c>
      <c r="H47" t="s">
        <v>16</v>
      </c>
      <c r="I47" t="s">
        <v>294</v>
      </c>
      <c r="J47" t="s">
        <v>295</v>
      </c>
      <c r="K47" t="s">
        <v>296</v>
      </c>
      <c r="L47" t="s">
        <v>575</v>
      </c>
      <c r="N47" t="s">
        <v>297</v>
      </c>
      <c r="O47" t="s">
        <v>26</v>
      </c>
      <c r="P47" t="s">
        <v>13</v>
      </c>
      <c r="Q47" t="s">
        <v>14</v>
      </c>
      <c r="R47" t="s">
        <v>293</v>
      </c>
      <c r="S47" t="s">
        <v>27</v>
      </c>
      <c r="U47" s="3">
        <v>48.5</v>
      </c>
      <c r="W47">
        <f t="shared" si="0"/>
        <v>48.5</v>
      </c>
    </row>
    <row r="48" spans="1:23">
      <c r="A48" t="s">
        <v>25</v>
      </c>
      <c r="B48" t="s">
        <v>449</v>
      </c>
      <c r="C48" t="s">
        <v>96</v>
      </c>
      <c r="D48">
        <v>6000</v>
      </c>
      <c r="E48" t="s">
        <v>514</v>
      </c>
      <c r="F48" t="s">
        <v>97</v>
      </c>
      <c r="G48" t="s">
        <v>98</v>
      </c>
      <c r="H48" t="s">
        <v>99</v>
      </c>
      <c r="I48" t="s">
        <v>100</v>
      </c>
      <c r="J48" t="s">
        <v>101</v>
      </c>
      <c r="K48" t="s">
        <v>102</v>
      </c>
      <c r="L48" t="s">
        <v>575</v>
      </c>
      <c r="N48" t="s">
        <v>103</v>
      </c>
      <c r="O48" t="s">
        <v>564</v>
      </c>
      <c r="P48" t="s">
        <v>13</v>
      </c>
      <c r="Q48" t="s">
        <v>14</v>
      </c>
      <c r="R48" t="s">
        <v>104</v>
      </c>
      <c r="S48" t="s">
        <v>15</v>
      </c>
      <c r="T48" s="3">
        <v>78</v>
      </c>
      <c r="U48" s="3">
        <v>60</v>
      </c>
      <c r="V48" s="3">
        <v>79.5</v>
      </c>
      <c r="W48">
        <f t="shared" si="0"/>
        <v>217.5</v>
      </c>
    </row>
    <row r="49" spans="1:23">
      <c r="A49" t="s">
        <v>25</v>
      </c>
      <c r="B49" t="s">
        <v>449</v>
      </c>
      <c r="C49" t="s">
        <v>68</v>
      </c>
      <c r="D49">
        <v>6000</v>
      </c>
      <c r="E49" t="s">
        <v>515</v>
      </c>
      <c r="F49" t="s">
        <v>69</v>
      </c>
      <c r="G49" t="s">
        <v>70</v>
      </c>
      <c r="H49" t="s">
        <v>16</v>
      </c>
      <c r="I49" t="s">
        <v>71</v>
      </c>
      <c r="J49" t="s">
        <v>72</v>
      </c>
      <c r="K49" t="s">
        <v>73</v>
      </c>
      <c r="L49" t="s">
        <v>575</v>
      </c>
      <c r="N49" t="s">
        <v>74</v>
      </c>
      <c r="O49" t="s">
        <v>26</v>
      </c>
      <c r="P49" t="s">
        <v>17</v>
      </c>
      <c r="Q49" t="s">
        <v>14</v>
      </c>
      <c r="R49" t="s">
        <v>70</v>
      </c>
      <c r="S49" t="s">
        <v>27</v>
      </c>
      <c r="T49" s="3">
        <v>73.5</v>
      </c>
      <c r="U49" s="3">
        <v>75.5</v>
      </c>
      <c r="V49" s="3">
        <v>68</v>
      </c>
      <c r="W49">
        <f t="shared" si="0"/>
        <v>217</v>
      </c>
    </row>
    <row r="50" spans="1:23">
      <c r="A50" t="s">
        <v>25</v>
      </c>
      <c r="B50" t="s">
        <v>449</v>
      </c>
      <c r="C50" t="s">
        <v>68</v>
      </c>
      <c r="D50">
        <v>6000</v>
      </c>
      <c r="E50" t="s">
        <v>515</v>
      </c>
      <c r="F50" t="s">
        <v>69</v>
      </c>
      <c r="G50" t="s">
        <v>70</v>
      </c>
      <c r="H50" t="s">
        <v>16</v>
      </c>
      <c r="I50" t="s">
        <v>71</v>
      </c>
      <c r="J50" t="s">
        <v>72</v>
      </c>
      <c r="K50" t="s">
        <v>73</v>
      </c>
      <c r="L50" t="s">
        <v>575</v>
      </c>
      <c r="N50" t="s">
        <v>75</v>
      </c>
      <c r="O50" t="s">
        <v>26</v>
      </c>
      <c r="P50" t="s">
        <v>17</v>
      </c>
      <c r="Q50" t="s">
        <v>14</v>
      </c>
      <c r="R50" t="s">
        <v>70</v>
      </c>
      <c r="S50" t="s">
        <v>27</v>
      </c>
      <c r="T50" s="3">
        <v>76</v>
      </c>
      <c r="U50" s="3">
        <v>76</v>
      </c>
      <c r="V50" s="3">
        <v>77.5</v>
      </c>
      <c r="W50">
        <f t="shared" si="0"/>
        <v>229.5</v>
      </c>
    </row>
    <row r="51" spans="1:23">
      <c r="A51" t="s">
        <v>25</v>
      </c>
      <c r="B51" t="s">
        <v>449</v>
      </c>
      <c r="C51" t="s">
        <v>311</v>
      </c>
      <c r="D51">
        <v>6000</v>
      </c>
      <c r="E51" t="s">
        <v>518</v>
      </c>
      <c r="F51" t="s">
        <v>312</v>
      </c>
      <c r="G51" t="s">
        <v>313</v>
      </c>
      <c r="H51" t="s">
        <v>16</v>
      </c>
      <c r="I51" t="s">
        <v>314</v>
      </c>
      <c r="J51" t="s">
        <v>315</v>
      </c>
      <c r="K51" t="s">
        <v>18</v>
      </c>
      <c r="L51" t="s">
        <v>576</v>
      </c>
      <c r="M51" t="s">
        <v>316</v>
      </c>
      <c r="O51" t="s">
        <v>564</v>
      </c>
      <c r="P51" t="s">
        <v>17</v>
      </c>
      <c r="Q51" t="s">
        <v>14</v>
      </c>
      <c r="R51" t="s">
        <v>313</v>
      </c>
      <c r="S51" t="s">
        <v>27</v>
      </c>
      <c r="T51" s="3">
        <v>74</v>
      </c>
      <c r="W51">
        <f t="shared" si="0"/>
        <v>74</v>
      </c>
    </row>
    <row r="52" spans="1:23">
      <c r="A52" t="s">
        <v>25</v>
      </c>
      <c r="B52" t="s">
        <v>449</v>
      </c>
      <c r="C52" t="s">
        <v>311</v>
      </c>
      <c r="D52">
        <v>6000</v>
      </c>
      <c r="E52" t="s">
        <v>518</v>
      </c>
      <c r="F52" t="s">
        <v>312</v>
      </c>
      <c r="G52" t="s">
        <v>313</v>
      </c>
      <c r="H52" t="s">
        <v>16</v>
      </c>
      <c r="I52" t="s">
        <v>314</v>
      </c>
      <c r="J52" t="s">
        <v>315</v>
      </c>
      <c r="K52" t="s">
        <v>18</v>
      </c>
      <c r="L52" t="s">
        <v>575</v>
      </c>
      <c r="N52" t="s">
        <v>317</v>
      </c>
      <c r="O52" t="s">
        <v>564</v>
      </c>
      <c r="P52" t="s">
        <v>17</v>
      </c>
      <c r="Q52" t="s">
        <v>14</v>
      </c>
      <c r="R52" t="s">
        <v>313</v>
      </c>
      <c r="S52" t="s">
        <v>27</v>
      </c>
      <c r="T52" s="3">
        <v>71</v>
      </c>
      <c r="W52">
        <f t="shared" si="0"/>
        <v>71</v>
      </c>
    </row>
    <row r="53" spans="1:23">
      <c r="A53" t="s">
        <v>25</v>
      </c>
      <c r="B53" t="s">
        <v>452</v>
      </c>
      <c r="C53" t="s">
        <v>157</v>
      </c>
      <c r="D53">
        <v>6400</v>
      </c>
      <c r="E53" t="s">
        <v>493</v>
      </c>
      <c r="F53" t="s">
        <v>158</v>
      </c>
      <c r="G53" t="s">
        <v>159</v>
      </c>
      <c r="H53" t="s">
        <v>162</v>
      </c>
      <c r="I53" t="s">
        <v>160</v>
      </c>
      <c r="J53">
        <v>308662684</v>
      </c>
      <c r="K53" t="s">
        <v>163</v>
      </c>
      <c r="L53" t="s">
        <v>576</v>
      </c>
      <c r="M53" t="s">
        <v>161</v>
      </c>
      <c r="O53" t="s">
        <v>19</v>
      </c>
      <c r="P53" t="s">
        <v>13</v>
      </c>
      <c r="Q53" t="s">
        <v>14</v>
      </c>
      <c r="S53" t="s">
        <v>15</v>
      </c>
      <c r="T53" s="3">
        <v>45</v>
      </c>
      <c r="W53">
        <f t="shared" si="0"/>
        <v>45</v>
      </c>
    </row>
    <row r="54" spans="1:23">
      <c r="A54" t="s">
        <v>25</v>
      </c>
      <c r="B54" t="s">
        <v>488</v>
      </c>
      <c r="C54" t="s">
        <v>122</v>
      </c>
      <c r="D54">
        <v>4641</v>
      </c>
      <c r="E54" t="s">
        <v>541</v>
      </c>
      <c r="F54" t="s">
        <v>123</v>
      </c>
      <c r="G54" t="s">
        <v>124</v>
      </c>
      <c r="H54" t="s">
        <v>16</v>
      </c>
      <c r="I54" t="s">
        <v>125</v>
      </c>
      <c r="J54" t="s">
        <v>126</v>
      </c>
      <c r="K54" t="s">
        <v>562</v>
      </c>
      <c r="L54" t="s">
        <v>576</v>
      </c>
      <c r="M54" t="s">
        <v>127</v>
      </c>
      <c r="O54" t="s">
        <v>26</v>
      </c>
      <c r="P54" t="s">
        <v>44</v>
      </c>
      <c r="Q54" t="s">
        <v>14</v>
      </c>
      <c r="R54" t="s">
        <v>124</v>
      </c>
      <c r="S54" t="s">
        <v>27</v>
      </c>
      <c r="T54" s="3">
        <v>33.5</v>
      </c>
      <c r="U54" s="3">
        <v>37</v>
      </c>
      <c r="V54" s="3">
        <v>43</v>
      </c>
      <c r="W54">
        <f t="shared" si="0"/>
        <v>113.5</v>
      </c>
    </row>
    <row r="55" spans="1:23">
      <c r="A55" t="s">
        <v>25</v>
      </c>
      <c r="B55" t="s">
        <v>550</v>
      </c>
      <c r="D55">
        <v>4320</v>
      </c>
      <c r="G55" t="s">
        <v>21</v>
      </c>
      <c r="H55" t="s">
        <v>551</v>
      </c>
      <c r="I55" t="s">
        <v>22</v>
      </c>
      <c r="J55">
        <v>6304167117</v>
      </c>
      <c r="K55" t="s">
        <v>23</v>
      </c>
      <c r="L55" t="s">
        <v>576</v>
      </c>
      <c r="M55" t="s">
        <v>24</v>
      </c>
      <c r="O55" t="s">
        <v>26</v>
      </c>
      <c r="P55" t="s">
        <v>13</v>
      </c>
      <c r="Q55" t="s">
        <v>14</v>
      </c>
      <c r="S55" t="s">
        <v>15</v>
      </c>
      <c r="T55" s="3">
        <v>48</v>
      </c>
      <c r="U55" s="3">
        <v>49</v>
      </c>
      <c r="V55" s="3">
        <v>50</v>
      </c>
      <c r="W55">
        <f t="shared" si="0"/>
        <v>147</v>
      </c>
    </row>
    <row r="56" spans="1:23">
      <c r="A56" t="s">
        <v>25</v>
      </c>
      <c r="B56" t="s">
        <v>454</v>
      </c>
      <c r="C56" t="s">
        <v>46</v>
      </c>
      <c r="D56">
        <v>8800</v>
      </c>
      <c r="E56" t="s">
        <v>523</v>
      </c>
      <c r="F56" t="s">
        <v>47</v>
      </c>
      <c r="G56" t="s">
        <v>48</v>
      </c>
      <c r="H56" t="s">
        <v>16</v>
      </c>
      <c r="I56" t="s">
        <v>49</v>
      </c>
      <c r="J56" t="s">
        <v>50</v>
      </c>
      <c r="K56" t="s">
        <v>51</v>
      </c>
      <c r="L56" t="s">
        <v>576</v>
      </c>
      <c r="M56" t="s">
        <v>52</v>
      </c>
      <c r="O56" t="s">
        <v>26</v>
      </c>
      <c r="P56" t="s">
        <v>13</v>
      </c>
      <c r="Q56" t="s">
        <v>14</v>
      </c>
      <c r="R56" t="s">
        <v>48</v>
      </c>
      <c r="S56" t="s">
        <v>27</v>
      </c>
      <c r="T56" s="3">
        <v>50</v>
      </c>
      <c r="W56">
        <f t="shared" si="0"/>
        <v>50</v>
      </c>
    </row>
    <row r="57" spans="1:23">
      <c r="A57" t="s">
        <v>25</v>
      </c>
      <c r="B57" t="s">
        <v>454</v>
      </c>
      <c r="C57" t="s">
        <v>46</v>
      </c>
      <c r="D57">
        <v>8800</v>
      </c>
      <c r="E57" t="s">
        <v>523</v>
      </c>
      <c r="F57" t="s">
        <v>47</v>
      </c>
      <c r="G57" t="s">
        <v>48</v>
      </c>
      <c r="H57" t="s">
        <v>16</v>
      </c>
      <c r="I57" t="s">
        <v>49</v>
      </c>
      <c r="J57" t="s">
        <v>50</v>
      </c>
      <c r="K57" t="s">
        <v>18</v>
      </c>
      <c r="L57" t="s">
        <v>576</v>
      </c>
      <c r="M57" t="s">
        <v>53</v>
      </c>
      <c r="O57" t="s">
        <v>26</v>
      </c>
      <c r="P57" t="s">
        <v>44</v>
      </c>
      <c r="Q57" t="s">
        <v>14</v>
      </c>
      <c r="R57" t="s">
        <v>48</v>
      </c>
      <c r="S57" t="s">
        <v>27</v>
      </c>
      <c r="T57" s="3">
        <v>50</v>
      </c>
      <c r="U57" s="3">
        <v>48</v>
      </c>
      <c r="V57" s="3">
        <v>48</v>
      </c>
      <c r="W57">
        <f t="shared" si="0"/>
        <v>146</v>
      </c>
    </row>
    <row r="58" spans="1:23">
      <c r="A58" t="s">
        <v>25</v>
      </c>
      <c r="B58" t="s">
        <v>454</v>
      </c>
      <c r="C58" t="s">
        <v>46</v>
      </c>
      <c r="D58">
        <v>8800</v>
      </c>
      <c r="E58" t="s">
        <v>523</v>
      </c>
      <c r="F58" t="s">
        <v>47</v>
      </c>
      <c r="G58" t="s">
        <v>48</v>
      </c>
      <c r="H58" t="s">
        <v>16</v>
      </c>
      <c r="I58" t="s">
        <v>49</v>
      </c>
      <c r="J58" t="s">
        <v>50</v>
      </c>
      <c r="K58" t="s">
        <v>54</v>
      </c>
      <c r="L58" t="s">
        <v>575</v>
      </c>
      <c r="N58" t="s">
        <v>55</v>
      </c>
      <c r="O58" t="s">
        <v>26</v>
      </c>
      <c r="P58" t="s">
        <v>13</v>
      </c>
      <c r="Q58" t="s">
        <v>14</v>
      </c>
      <c r="R58" t="s">
        <v>48</v>
      </c>
      <c r="S58" t="s">
        <v>27</v>
      </c>
      <c r="T58" s="3">
        <v>79.5</v>
      </c>
      <c r="U58" s="3">
        <v>78.5</v>
      </c>
      <c r="V58" s="3">
        <v>77.5</v>
      </c>
      <c r="W58">
        <f t="shared" si="0"/>
        <v>235.5</v>
      </c>
    </row>
    <row r="59" spans="1:23">
      <c r="A59" t="s">
        <v>25</v>
      </c>
      <c r="B59" t="s">
        <v>454</v>
      </c>
      <c r="C59" t="s">
        <v>128</v>
      </c>
      <c r="D59">
        <v>8800</v>
      </c>
      <c r="E59" t="s">
        <v>523</v>
      </c>
      <c r="F59" t="s">
        <v>47</v>
      </c>
      <c r="G59" t="s">
        <v>129</v>
      </c>
      <c r="H59" t="s">
        <v>16</v>
      </c>
      <c r="I59" t="s">
        <v>130</v>
      </c>
      <c r="J59" s="1">
        <v>203850640</v>
      </c>
      <c r="K59" t="s">
        <v>131</v>
      </c>
      <c r="L59" t="s">
        <v>575</v>
      </c>
      <c r="N59" t="s">
        <v>132</v>
      </c>
      <c r="O59" t="s">
        <v>19</v>
      </c>
      <c r="P59" t="s">
        <v>13</v>
      </c>
      <c r="Q59" t="s">
        <v>14</v>
      </c>
      <c r="R59" t="s">
        <v>129</v>
      </c>
      <c r="S59" t="s">
        <v>27</v>
      </c>
      <c r="T59" s="3">
        <v>79.5</v>
      </c>
      <c r="U59" s="3">
        <v>73.5</v>
      </c>
      <c r="V59" s="3">
        <v>71.5</v>
      </c>
      <c r="W59">
        <f t="shared" si="0"/>
        <v>224.5</v>
      </c>
    </row>
    <row r="60" spans="1:23">
      <c r="A60" t="s">
        <v>25</v>
      </c>
      <c r="B60" t="s">
        <v>454</v>
      </c>
      <c r="C60" t="s">
        <v>128</v>
      </c>
      <c r="D60">
        <v>8800</v>
      </c>
      <c r="E60" t="s">
        <v>524</v>
      </c>
      <c r="F60" t="s">
        <v>47</v>
      </c>
      <c r="G60" t="s">
        <v>147</v>
      </c>
      <c r="H60" t="s">
        <v>16</v>
      </c>
      <c r="I60" t="s">
        <v>148</v>
      </c>
      <c r="J60" t="s">
        <v>149</v>
      </c>
      <c r="K60" t="s">
        <v>131</v>
      </c>
      <c r="L60" t="s">
        <v>575</v>
      </c>
      <c r="N60" t="s">
        <v>558</v>
      </c>
      <c r="O60" t="s">
        <v>564</v>
      </c>
      <c r="P60" t="s">
        <v>13</v>
      </c>
      <c r="Q60" t="s">
        <v>14</v>
      </c>
      <c r="R60" t="s">
        <v>147</v>
      </c>
      <c r="S60" t="s">
        <v>27</v>
      </c>
      <c r="T60" s="3">
        <v>76</v>
      </c>
      <c r="U60" s="3">
        <v>80</v>
      </c>
      <c r="V60" s="3">
        <v>76</v>
      </c>
      <c r="W60">
        <f t="shared" si="0"/>
        <v>232</v>
      </c>
    </row>
    <row r="61" spans="1:23">
      <c r="A61" t="s">
        <v>25</v>
      </c>
      <c r="B61" t="s">
        <v>475</v>
      </c>
      <c r="C61" t="s">
        <v>150</v>
      </c>
      <c r="D61">
        <v>9533</v>
      </c>
      <c r="E61" t="s">
        <v>525</v>
      </c>
      <c r="F61" t="s">
        <v>151</v>
      </c>
      <c r="G61" t="s">
        <v>152</v>
      </c>
      <c r="H61" t="s">
        <v>16</v>
      </c>
      <c r="I61" t="s">
        <v>153</v>
      </c>
      <c r="J61" s="1">
        <v>6707034481</v>
      </c>
      <c r="K61" t="s">
        <v>154</v>
      </c>
      <c r="L61" t="s">
        <v>575</v>
      </c>
      <c r="N61" t="s">
        <v>155</v>
      </c>
      <c r="O61" t="s">
        <v>26</v>
      </c>
      <c r="P61" t="s">
        <v>17</v>
      </c>
      <c r="Q61" t="s">
        <v>14</v>
      </c>
      <c r="R61" t="s">
        <v>156</v>
      </c>
      <c r="S61" t="s">
        <v>27</v>
      </c>
      <c r="T61" s="3">
        <v>69</v>
      </c>
      <c r="U61" s="3">
        <v>74.5</v>
      </c>
      <c r="V61" s="3">
        <v>71</v>
      </c>
      <c r="W61">
        <f t="shared" si="0"/>
        <v>214.5</v>
      </c>
    </row>
    <row r="62" spans="1:23">
      <c r="A62" t="s">
        <v>25</v>
      </c>
      <c r="B62" t="s">
        <v>475</v>
      </c>
      <c r="C62" t="s">
        <v>150</v>
      </c>
      <c r="D62">
        <v>9533</v>
      </c>
      <c r="E62" t="s">
        <v>525</v>
      </c>
      <c r="F62" t="s">
        <v>151</v>
      </c>
      <c r="G62" t="s">
        <v>152</v>
      </c>
      <c r="H62" t="s">
        <v>16</v>
      </c>
      <c r="I62" t="s">
        <v>153</v>
      </c>
      <c r="J62" s="1">
        <v>6707034481</v>
      </c>
      <c r="K62" t="s">
        <v>154</v>
      </c>
      <c r="L62" t="s">
        <v>575</v>
      </c>
      <c r="N62" t="s">
        <v>559</v>
      </c>
      <c r="O62" t="s">
        <v>19</v>
      </c>
      <c r="P62" t="s">
        <v>17</v>
      </c>
      <c r="Q62" t="s">
        <v>14</v>
      </c>
      <c r="R62" t="s">
        <v>156</v>
      </c>
      <c r="S62" t="s">
        <v>27</v>
      </c>
      <c r="T62" s="3">
        <v>76</v>
      </c>
      <c r="U62" s="3">
        <v>74</v>
      </c>
      <c r="V62" s="3">
        <v>53</v>
      </c>
      <c r="W62">
        <f t="shared" si="0"/>
        <v>203</v>
      </c>
    </row>
    <row r="63" spans="1:23">
      <c r="A63" t="s">
        <v>25</v>
      </c>
      <c r="B63" t="s">
        <v>474</v>
      </c>
      <c r="C63" t="s">
        <v>89</v>
      </c>
      <c r="D63">
        <v>6032</v>
      </c>
      <c r="E63" t="s">
        <v>520</v>
      </c>
      <c r="F63" t="s">
        <v>90</v>
      </c>
      <c r="G63" t="s">
        <v>91</v>
      </c>
      <c r="H63" t="s">
        <v>16</v>
      </c>
      <c r="I63" t="s">
        <v>92</v>
      </c>
      <c r="J63">
        <v>6202135947</v>
      </c>
      <c r="K63" t="s">
        <v>18</v>
      </c>
      <c r="L63" t="s">
        <v>575</v>
      </c>
      <c r="N63" t="s">
        <v>93</v>
      </c>
      <c r="O63" t="s">
        <v>564</v>
      </c>
      <c r="P63" t="s">
        <v>17</v>
      </c>
      <c r="Q63" t="s">
        <v>14</v>
      </c>
      <c r="R63" t="s">
        <v>91</v>
      </c>
      <c r="S63" t="s">
        <v>27</v>
      </c>
      <c r="T63" s="3">
        <v>80</v>
      </c>
      <c r="U63" s="3">
        <v>63</v>
      </c>
      <c r="V63" s="3">
        <v>69</v>
      </c>
      <c r="W63">
        <f t="shared" si="0"/>
        <v>212</v>
      </c>
    </row>
    <row r="64" spans="1:23">
      <c r="A64" t="s">
        <v>25</v>
      </c>
      <c r="B64" t="s">
        <v>474</v>
      </c>
      <c r="C64" t="s">
        <v>89</v>
      </c>
      <c r="D64">
        <v>6032</v>
      </c>
      <c r="E64" t="s">
        <v>520</v>
      </c>
      <c r="F64" t="s">
        <v>90</v>
      </c>
      <c r="G64" t="s">
        <v>91</v>
      </c>
      <c r="H64" t="s">
        <v>16</v>
      </c>
      <c r="I64" t="s">
        <v>92</v>
      </c>
      <c r="J64">
        <v>6202135947</v>
      </c>
      <c r="K64" t="s">
        <v>18</v>
      </c>
      <c r="L64" t="s">
        <v>575</v>
      </c>
      <c r="N64" t="s">
        <v>94</v>
      </c>
      <c r="O64" t="s">
        <v>26</v>
      </c>
      <c r="P64" t="s">
        <v>17</v>
      </c>
      <c r="Q64" t="s">
        <v>14</v>
      </c>
      <c r="R64" t="s">
        <v>91</v>
      </c>
      <c r="S64" t="s">
        <v>27</v>
      </c>
      <c r="T64" s="3">
        <v>79</v>
      </c>
      <c r="U64" s="3">
        <v>74</v>
      </c>
      <c r="V64" s="3">
        <v>74</v>
      </c>
      <c r="W64">
        <f t="shared" si="0"/>
        <v>227</v>
      </c>
    </row>
    <row r="65" spans="1:23">
      <c r="A65" t="s">
        <v>25</v>
      </c>
      <c r="B65" t="s">
        <v>474</v>
      </c>
      <c r="C65" t="s">
        <v>89</v>
      </c>
      <c r="D65">
        <v>6032</v>
      </c>
      <c r="E65" t="s">
        <v>520</v>
      </c>
      <c r="F65" t="s">
        <v>90</v>
      </c>
      <c r="G65" t="s">
        <v>91</v>
      </c>
      <c r="H65" t="s">
        <v>16</v>
      </c>
      <c r="I65" t="s">
        <v>92</v>
      </c>
      <c r="J65">
        <v>6202135947</v>
      </c>
      <c r="K65" t="s">
        <v>18</v>
      </c>
      <c r="L65" t="s">
        <v>575</v>
      </c>
      <c r="N65" t="s">
        <v>95</v>
      </c>
      <c r="O65" t="s">
        <v>26</v>
      </c>
      <c r="P65" t="s">
        <v>17</v>
      </c>
      <c r="Q65" t="s">
        <v>14</v>
      </c>
      <c r="R65" t="s">
        <v>91</v>
      </c>
      <c r="S65" t="s">
        <v>27</v>
      </c>
      <c r="T65" s="3">
        <v>79.5</v>
      </c>
      <c r="U65" s="3">
        <v>76</v>
      </c>
      <c r="V65" s="3">
        <v>67</v>
      </c>
      <c r="W65">
        <f t="shared" si="0"/>
        <v>222.5</v>
      </c>
    </row>
    <row r="66" spans="1:23">
      <c r="A66" t="s">
        <v>25</v>
      </c>
      <c r="B66" t="s">
        <v>483</v>
      </c>
      <c r="C66" t="s">
        <v>248</v>
      </c>
      <c r="D66">
        <v>4254</v>
      </c>
      <c r="E66" t="s">
        <v>536</v>
      </c>
      <c r="F66" t="s">
        <v>249</v>
      </c>
      <c r="G66" t="s">
        <v>250</v>
      </c>
      <c r="H66" t="s">
        <v>16</v>
      </c>
      <c r="I66" t="s">
        <v>251</v>
      </c>
      <c r="J66" t="s">
        <v>252</v>
      </c>
      <c r="K66" t="s">
        <v>253</v>
      </c>
      <c r="L66" t="s">
        <v>576</v>
      </c>
      <c r="M66" t="s">
        <v>254</v>
      </c>
      <c r="O66" t="s">
        <v>26</v>
      </c>
      <c r="P66" t="s">
        <v>17</v>
      </c>
      <c r="Q66" t="s">
        <v>14</v>
      </c>
      <c r="R66" t="s">
        <v>250</v>
      </c>
      <c r="S66" t="s">
        <v>27</v>
      </c>
      <c r="T66" s="3">
        <v>46.5</v>
      </c>
      <c r="U66" s="7">
        <v>47.5</v>
      </c>
      <c r="V66" s="7">
        <v>47.5</v>
      </c>
      <c r="W66">
        <f t="shared" si="0"/>
        <v>141.5</v>
      </c>
    </row>
    <row r="67" spans="1:23">
      <c r="A67" t="s">
        <v>25</v>
      </c>
      <c r="B67" t="s">
        <v>483</v>
      </c>
      <c r="C67" t="s">
        <v>248</v>
      </c>
      <c r="D67">
        <v>4254</v>
      </c>
      <c r="E67" t="s">
        <v>536</v>
      </c>
      <c r="F67" t="s">
        <v>249</v>
      </c>
      <c r="G67" t="s">
        <v>250</v>
      </c>
      <c r="H67" t="s">
        <v>16</v>
      </c>
      <c r="I67" t="s">
        <v>251</v>
      </c>
      <c r="J67" t="s">
        <v>252</v>
      </c>
      <c r="K67" t="s">
        <v>253</v>
      </c>
      <c r="L67" t="s">
        <v>575</v>
      </c>
      <c r="N67" t="s">
        <v>566</v>
      </c>
      <c r="O67" t="s">
        <v>26</v>
      </c>
      <c r="P67" t="s">
        <v>17</v>
      </c>
      <c r="Q67" t="s">
        <v>14</v>
      </c>
      <c r="R67" t="s">
        <v>250</v>
      </c>
      <c r="S67" t="s">
        <v>27</v>
      </c>
      <c r="T67" s="3">
        <v>76</v>
      </c>
      <c r="U67" s="7">
        <v>75</v>
      </c>
      <c r="V67" s="7">
        <v>65</v>
      </c>
      <c r="W67">
        <f t="shared" ref="W67:W124" si="1">(T67+U67+V67)</f>
        <v>216</v>
      </c>
    </row>
    <row r="68" spans="1:23">
      <c r="A68" t="s">
        <v>25</v>
      </c>
      <c r="B68" t="s">
        <v>483</v>
      </c>
      <c r="C68" t="s">
        <v>248</v>
      </c>
      <c r="D68">
        <v>4254</v>
      </c>
      <c r="E68" t="s">
        <v>536</v>
      </c>
      <c r="F68" t="s">
        <v>249</v>
      </c>
      <c r="G68" t="s">
        <v>250</v>
      </c>
      <c r="H68" t="s">
        <v>16</v>
      </c>
      <c r="I68" t="s">
        <v>251</v>
      </c>
      <c r="J68" t="s">
        <v>252</v>
      </c>
      <c r="K68" t="s">
        <v>253</v>
      </c>
      <c r="L68" t="s">
        <v>575</v>
      </c>
      <c r="N68" t="s">
        <v>255</v>
      </c>
      <c r="O68" t="s">
        <v>26</v>
      </c>
      <c r="P68" t="s">
        <v>17</v>
      </c>
      <c r="Q68" t="s">
        <v>14</v>
      </c>
      <c r="R68" t="s">
        <v>250</v>
      </c>
      <c r="S68" t="s">
        <v>27</v>
      </c>
      <c r="T68" s="3">
        <v>75.5</v>
      </c>
      <c r="U68" s="7">
        <v>75.5</v>
      </c>
      <c r="V68" s="7">
        <v>73.5</v>
      </c>
      <c r="W68">
        <f t="shared" si="1"/>
        <v>224.5</v>
      </c>
    </row>
    <row r="69" spans="1:23">
      <c r="A69" t="s">
        <v>25</v>
      </c>
      <c r="B69" t="s">
        <v>483</v>
      </c>
      <c r="C69" t="s">
        <v>248</v>
      </c>
      <c r="D69">
        <v>4254</v>
      </c>
      <c r="E69" t="s">
        <v>536</v>
      </c>
      <c r="F69" t="s">
        <v>249</v>
      </c>
      <c r="G69" t="s">
        <v>250</v>
      </c>
      <c r="H69" t="s">
        <v>16</v>
      </c>
      <c r="I69" t="s">
        <v>251</v>
      </c>
      <c r="J69" t="s">
        <v>252</v>
      </c>
      <c r="K69" t="s">
        <v>253</v>
      </c>
      <c r="L69" t="s">
        <v>575</v>
      </c>
      <c r="N69" t="s">
        <v>256</v>
      </c>
      <c r="O69" t="s">
        <v>26</v>
      </c>
      <c r="P69" t="s">
        <v>17</v>
      </c>
      <c r="Q69" t="s">
        <v>14</v>
      </c>
      <c r="R69" t="s">
        <v>250</v>
      </c>
      <c r="S69" t="s">
        <v>27</v>
      </c>
      <c r="T69" s="3">
        <v>75</v>
      </c>
      <c r="U69" s="7">
        <v>72.5</v>
      </c>
      <c r="V69" s="7">
        <v>73</v>
      </c>
      <c r="W69">
        <f t="shared" si="1"/>
        <v>220.5</v>
      </c>
    </row>
    <row r="70" spans="1:23">
      <c r="A70" t="s">
        <v>25</v>
      </c>
      <c r="B70" t="s">
        <v>483</v>
      </c>
      <c r="C70" t="s">
        <v>248</v>
      </c>
      <c r="D70">
        <v>4254</v>
      </c>
      <c r="E70" t="s">
        <v>536</v>
      </c>
      <c r="F70" t="s">
        <v>249</v>
      </c>
      <c r="G70" t="s">
        <v>250</v>
      </c>
      <c r="H70" t="s">
        <v>16</v>
      </c>
      <c r="I70" t="s">
        <v>251</v>
      </c>
      <c r="J70" t="s">
        <v>252</v>
      </c>
      <c r="K70" t="s">
        <v>253</v>
      </c>
      <c r="L70" t="s">
        <v>575</v>
      </c>
      <c r="N70" t="s">
        <v>257</v>
      </c>
      <c r="O70" t="s">
        <v>26</v>
      </c>
      <c r="P70" t="s">
        <v>17</v>
      </c>
      <c r="Q70" t="s">
        <v>14</v>
      </c>
      <c r="R70" t="s">
        <v>250</v>
      </c>
      <c r="S70" t="s">
        <v>27</v>
      </c>
      <c r="T70" s="3">
        <v>77</v>
      </c>
      <c r="U70" s="7">
        <v>75.5</v>
      </c>
      <c r="V70" s="7">
        <v>74</v>
      </c>
      <c r="W70">
        <f t="shared" si="1"/>
        <v>226.5</v>
      </c>
    </row>
    <row r="71" spans="1:23">
      <c r="A71" t="s">
        <v>25</v>
      </c>
      <c r="B71" t="s">
        <v>477</v>
      </c>
      <c r="C71" t="s">
        <v>228</v>
      </c>
      <c r="D71">
        <v>4400</v>
      </c>
      <c r="E71" t="s">
        <v>529</v>
      </c>
      <c r="F71" t="s">
        <v>229</v>
      </c>
      <c r="G71" t="s">
        <v>230</v>
      </c>
      <c r="H71" t="s">
        <v>16</v>
      </c>
      <c r="I71" t="s">
        <v>231</v>
      </c>
      <c r="J71" t="s">
        <v>232</v>
      </c>
      <c r="K71" t="s">
        <v>233</v>
      </c>
      <c r="L71" t="s">
        <v>576</v>
      </c>
      <c r="M71" t="s">
        <v>234</v>
      </c>
      <c r="O71" t="s">
        <v>19</v>
      </c>
      <c r="P71" t="s">
        <v>13</v>
      </c>
      <c r="Q71" t="s">
        <v>14</v>
      </c>
      <c r="R71" t="s">
        <v>235</v>
      </c>
      <c r="S71" t="s">
        <v>27</v>
      </c>
      <c r="T71" s="3">
        <v>43</v>
      </c>
      <c r="W71">
        <f t="shared" si="1"/>
        <v>43</v>
      </c>
    </row>
    <row r="72" spans="1:23">
      <c r="A72" t="s">
        <v>25</v>
      </c>
      <c r="B72" t="s">
        <v>477</v>
      </c>
      <c r="C72" t="s">
        <v>228</v>
      </c>
      <c r="D72">
        <v>4400</v>
      </c>
      <c r="E72" t="s">
        <v>529</v>
      </c>
      <c r="F72" t="s">
        <v>229</v>
      </c>
      <c r="G72" t="s">
        <v>230</v>
      </c>
      <c r="H72" t="s">
        <v>16</v>
      </c>
      <c r="I72" t="s">
        <v>231</v>
      </c>
      <c r="J72" t="s">
        <v>232</v>
      </c>
      <c r="K72" t="s">
        <v>233</v>
      </c>
      <c r="L72" t="s">
        <v>576</v>
      </c>
      <c r="M72" t="s">
        <v>236</v>
      </c>
      <c r="O72" t="s">
        <v>19</v>
      </c>
      <c r="P72" t="s">
        <v>13</v>
      </c>
      <c r="Q72" t="s">
        <v>14</v>
      </c>
      <c r="R72" t="s">
        <v>235</v>
      </c>
      <c r="S72" t="s">
        <v>27</v>
      </c>
      <c r="T72" s="3">
        <v>44</v>
      </c>
      <c r="W72">
        <f t="shared" si="1"/>
        <v>44</v>
      </c>
    </row>
    <row r="73" spans="1:23">
      <c r="A73" t="s">
        <v>25</v>
      </c>
      <c r="B73" t="s">
        <v>477</v>
      </c>
      <c r="C73" t="s">
        <v>228</v>
      </c>
      <c r="D73">
        <v>4400</v>
      </c>
      <c r="E73" t="s">
        <v>529</v>
      </c>
      <c r="F73" t="s">
        <v>229</v>
      </c>
      <c r="G73" t="s">
        <v>230</v>
      </c>
      <c r="H73" t="s">
        <v>16</v>
      </c>
      <c r="I73" t="s">
        <v>231</v>
      </c>
      <c r="J73" t="s">
        <v>232</v>
      </c>
      <c r="K73" t="s">
        <v>233</v>
      </c>
      <c r="L73" t="s">
        <v>576</v>
      </c>
      <c r="M73" t="s">
        <v>237</v>
      </c>
      <c r="O73" t="s">
        <v>19</v>
      </c>
      <c r="P73" t="s">
        <v>13</v>
      </c>
      <c r="Q73" t="s">
        <v>14</v>
      </c>
      <c r="R73" t="s">
        <v>235</v>
      </c>
      <c r="S73" t="s">
        <v>27</v>
      </c>
      <c r="T73" s="3">
        <v>40.5</v>
      </c>
      <c r="W73">
        <f t="shared" si="1"/>
        <v>40.5</v>
      </c>
    </row>
    <row r="74" spans="1:23">
      <c r="A74" t="s">
        <v>25</v>
      </c>
      <c r="B74" t="s">
        <v>477</v>
      </c>
      <c r="C74" t="s">
        <v>228</v>
      </c>
      <c r="D74">
        <v>4400</v>
      </c>
      <c r="E74" t="s">
        <v>529</v>
      </c>
      <c r="F74" t="s">
        <v>229</v>
      </c>
      <c r="G74" t="s">
        <v>230</v>
      </c>
      <c r="H74" t="s">
        <v>16</v>
      </c>
      <c r="I74" t="s">
        <v>231</v>
      </c>
      <c r="J74" t="s">
        <v>232</v>
      </c>
      <c r="K74" t="s">
        <v>233</v>
      </c>
      <c r="L74" t="s">
        <v>576</v>
      </c>
      <c r="M74" t="s">
        <v>238</v>
      </c>
      <c r="O74" t="s">
        <v>19</v>
      </c>
      <c r="P74" t="s">
        <v>13</v>
      </c>
      <c r="Q74" t="s">
        <v>14</v>
      </c>
      <c r="R74" t="s">
        <v>235</v>
      </c>
      <c r="S74" t="s">
        <v>27</v>
      </c>
      <c r="T74" s="3">
        <v>46.5</v>
      </c>
      <c r="W74">
        <f t="shared" si="1"/>
        <v>46.5</v>
      </c>
    </row>
    <row r="75" spans="1:23">
      <c r="A75" t="s">
        <v>25</v>
      </c>
      <c r="B75" t="s">
        <v>478</v>
      </c>
      <c r="C75" t="s">
        <v>133</v>
      </c>
      <c r="D75">
        <v>7143</v>
      </c>
      <c r="E75" t="s">
        <v>530</v>
      </c>
      <c r="F75" t="s">
        <v>134</v>
      </c>
      <c r="G75" t="s">
        <v>135</v>
      </c>
      <c r="H75" t="s">
        <v>16</v>
      </c>
      <c r="I75" t="s">
        <v>136</v>
      </c>
      <c r="J75" t="s">
        <v>137</v>
      </c>
      <c r="K75" t="s">
        <v>138</v>
      </c>
      <c r="L75" t="s">
        <v>575</v>
      </c>
      <c r="N75" t="s">
        <v>139</v>
      </c>
      <c r="O75" t="s">
        <v>26</v>
      </c>
      <c r="P75" t="s">
        <v>13</v>
      </c>
      <c r="Q75" t="s">
        <v>14</v>
      </c>
      <c r="R75" t="s">
        <v>135</v>
      </c>
      <c r="S75" t="s">
        <v>27</v>
      </c>
      <c r="T75" s="3">
        <v>61</v>
      </c>
      <c r="U75" s="3">
        <v>70</v>
      </c>
      <c r="V75" s="3">
        <v>61</v>
      </c>
      <c r="W75">
        <f t="shared" si="1"/>
        <v>192</v>
      </c>
    </row>
    <row r="76" spans="1:23">
      <c r="A76" t="s">
        <v>25</v>
      </c>
      <c r="B76" t="s">
        <v>487</v>
      </c>
      <c r="C76" t="s">
        <v>239</v>
      </c>
      <c r="D76">
        <v>8500</v>
      </c>
      <c r="E76" t="s">
        <v>542</v>
      </c>
      <c r="F76" t="s">
        <v>240</v>
      </c>
      <c r="G76" t="s">
        <v>241</v>
      </c>
      <c r="H76" t="s">
        <v>16</v>
      </c>
      <c r="I76" t="s">
        <v>242</v>
      </c>
      <c r="J76">
        <v>6707015586</v>
      </c>
      <c r="K76" t="s">
        <v>18</v>
      </c>
      <c r="L76" t="s">
        <v>575</v>
      </c>
      <c r="N76" t="s">
        <v>243</v>
      </c>
      <c r="O76" t="s">
        <v>19</v>
      </c>
      <c r="P76" t="s">
        <v>17</v>
      </c>
      <c r="Q76" t="s">
        <v>14</v>
      </c>
      <c r="R76" t="s">
        <v>244</v>
      </c>
      <c r="S76" t="s">
        <v>27</v>
      </c>
      <c r="T76" s="3">
        <v>75</v>
      </c>
      <c r="U76" s="3">
        <v>44</v>
      </c>
      <c r="V76" s="3">
        <v>75.5</v>
      </c>
      <c r="W76">
        <f t="shared" si="1"/>
        <v>194.5</v>
      </c>
    </row>
    <row r="77" spans="1:23">
      <c r="A77" t="s">
        <v>25</v>
      </c>
      <c r="B77" t="s">
        <v>487</v>
      </c>
      <c r="C77" t="s">
        <v>239</v>
      </c>
      <c r="D77">
        <v>8500</v>
      </c>
      <c r="E77" t="s">
        <v>543</v>
      </c>
      <c r="F77" t="s">
        <v>240</v>
      </c>
      <c r="G77" t="s">
        <v>241</v>
      </c>
      <c r="H77" t="s">
        <v>16</v>
      </c>
      <c r="I77" t="s">
        <v>242</v>
      </c>
      <c r="J77">
        <v>6707015586</v>
      </c>
      <c r="K77" t="s">
        <v>18</v>
      </c>
      <c r="L77" t="s">
        <v>575</v>
      </c>
      <c r="N77" t="s">
        <v>245</v>
      </c>
      <c r="O77" t="s">
        <v>19</v>
      </c>
      <c r="P77" t="s">
        <v>17</v>
      </c>
      <c r="Q77" t="s">
        <v>14</v>
      </c>
      <c r="R77" t="s">
        <v>241</v>
      </c>
      <c r="S77" t="s">
        <v>27</v>
      </c>
      <c r="T77" s="3">
        <v>77.5</v>
      </c>
      <c r="U77" s="3">
        <v>70</v>
      </c>
      <c r="V77" s="3">
        <v>69.5</v>
      </c>
      <c r="W77">
        <f t="shared" si="1"/>
        <v>217</v>
      </c>
    </row>
    <row r="78" spans="1:23">
      <c r="A78" t="s">
        <v>25</v>
      </c>
      <c r="B78" t="s">
        <v>487</v>
      </c>
      <c r="C78" t="s">
        <v>239</v>
      </c>
      <c r="D78">
        <v>8500</v>
      </c>
      <c r="E78" t="s">
        <v>543</v>
      </c>
      <c r="F78" t="s">
        <v>240</v>
      </c>
      <c r="G78" t="s">
        <v>241</v>
      </c>
      <c r="H78" t="s">
        <v>16</v>
      </c>
      <c r="I78" t="s">
        <v>242</v>
      </c>
      <c r="J78">
        <v>6707015586</v>
      </c>
      <c r="K78" t="s">
        <v>18</v>
      </c>
      <c r="L78" t="s">
        <v>575</v>
      </c>
      <c r="N78" t="s">
        <v>246</v>
      </c>
      <c r="O78" t="s">
        <v>19</v>
      </c>
      <c r="P78" t="s">
        <v>17</v>
      </c>
      <c r="Q78" t="s">
        <v>14</v>
      </c>
      <c r="R78" t="s">
        <v>241</v>
      </c>
      <c r="S78" t="s">
        <v>27</v>
      </c>
      <c r="T78" s="3">
        <v>78</v>
      </c>
      <c r="U78" s="3">
        <v>76</v>
      </c>
      <c r="V78" s="3">
        <v>73.5</v>
      </c>
      <c r="W78">
        <f t="shared" si="1"/>
        <v>227.5</v>
      </c>
    </row>
    <row r="79" spans="1:23">
      <c r="A79" t="s">
        <v>25</v>
      </c>
      <c r="B79" t="s">
        <v>487</v>
      </c>
      <c r="C79" t="s">
        <v>239</v>
      </c>
      <c r="D79">
        <v>8500</v>
      </c>
      <c r="E79" t="s">
        <v>543</v>
      </c>
      <c r="F79" t="s">
        <v>240</v>
      </c>
      <c r="G79" t="s">
        <v>241</v>
      </c>
      <c r="H79" t="s">
        <v>16</v>
      </c>
      <c r="I79" t="s">
        <v>242</v>
      </c>
      <c r="J79">
        <v>6707015586</v>
      </c>
      <c r="K79" t="s">
        <v>18</v>
      </c>
      <c r="L79" t="s">
        <v>576</v>
      </c>
      <c r="M79" t="s">
        <v>247</v>
      </c>
      <c r="O79" t="s">
        <v>88</v>
      </c>
      <c r="P79" t="s">
        <v>17</v>
      </c>
      <c r="Q79" t="s">
        <v>14</v>
      </c>
      <c r="R79" t="s">
        <v>241</v>
      </c>
      <c r="S79" t="s">
        <v>27</v>
      </c>
      <c r="T79" s="3">
        <v>38</v>
      </c>
      <c r="U79" s="3">
        <v>46</v>
      </c>
      <c r="V79" s="3">
        <v>41</v>
      </c>
      <c r="W79">
        <f t="shared" si="1"/>
        <v>125</v>
      </c>
    </row>
    <row r="80" spans="1:23">
      <c r="A80" t="s">
        <v>25</v>
      </c>
      <c r="B80" t="s">
        <v>458</v>
      </c>
      <c r="C80" t="s">
        <v>376</v>
      </c>
      <c r="D80">
        <v>7632</v>
      </c>
      <c r="E80" t="s">
        <v>531</v>
      </c>
      <c r="F80" t="s">
        <v>377</v>
      </c>
      <c r="G80" t="s">
        <v>378</v>
      </c>
      <c r="H80" t="s">
        <v>16</v>
      </c>
      <c r="I80" t="s">
        <v>379</v>
      </c>
      <c r="J80" t="s">
        <v>380</v>
      </c>
      <c r="K80" t="s">
        <v>381</v>
      </c>
      <c r="L80" t="s">
        <v>575</v>
      </c>
      <c r="N80" t="s">
        <v>382</v>
      </c>
      <c r="O80" t="s">
        <v>564</v>
      </c>
      <c r="P80" t="s">
        <v>17</v>
      </c>
      <c r="Q80" t="s">
        <v>14</v>
      </c>
      <c r="R80" t="s">
        <v>378</v>
      </c>
      <c r="S80" t="s">
        <v>27</v>
      </c>
      <c r="T80" s="3">
        <v>80</v>
      </c>
      <c r="U80" s="3">
        <v>80</v>
      </c>
      <c r="V80" s="3">
        <v>78</v>
      </c>
      <c r="W80">
        <f t="shared" si="1"/>
        <v>238</v>
      </c>
    </row>
    <row r="81" spans="1:23">
      <c r="A81" t="s">
        <v>25</v>
      </c>
      <c r="B81" t="s">
        <v>458</v>
      </c>
      <c r="C81" t="s">
        <v>56</v>
      </c>
      <c r="D81">
        <v>7621</v>
      </c>
      <c r="E81" t="s">
        <v>537</v>
      </c>
      <c r="F81" t="s">
        <v>57</v>
      </c>
      <c r="G81" t="s">
        <v>194</v>
      </c>
      <c r="H81" t="s">
        <v>16</v>
      </c>
      <c r="I81" t="s">
        <v>195</v>
      </c>
      <c r="J81" t="s">
        <v>196</v>
      </c>
      <c r="K81" t="s">
        <v>197</v>
      </c>
      <c r="L81" t="s">
        <v>576</v>
      </c>
      <c r="M81" t="s">
        <v>198</v>
      </c>
      <c r="O81" t="s">
        <v>26</v>
      </c>
      <c r="P81" t="s">
        <v>13</v>
      </c>
      <c r="Q81" t="s">
        <v>14</v>
      </c>
      <c r="R81" t="s">
        <v>194</v>
      </c>
      <c r="S81" t="s">
        <v>27</v>
      </c>
      <c r="T81" s="3">
        <v>48.5</v>
      </c>
      <c r="U81" s="3">
        <v>47.5</v>
      </c>
      <c r="W81">
        <f t="shared" si="1"/>
        <v>96</v>
      </c>
    </row>
    <row r="82" spans="1:23">
      <c r="A82" t="s">
        <v>25</v>
      </c>
      <c r="B82" t="s">
        <v>458</v>
      </c>
      <c r="C82" t="s">
        <v>56</v>
      </c>
      <c r="D82">
        <v>7621</v>
      </c>
      <c r="E82" t="s">
        <v>537</v>
      </c>
      <c r="F82" t="s">
        <v>57</v>
      </c>
      <c r="G82" t="s">
        <v>194</v>
      </c>
      <c r="H82" t="s">
        <v>16</v>
      </c>
      <c r="I82" t="s">
        <v>195</v>
      </c>
      <c r="J82" t="s">
        <v>196</v>
      </c>
      <c r="K82" t="s">
        <v>197</v>
      </c>
      <c r="L82" t="s">
        <v>576</v>
      </c>
      <c r="M82" t="s">
        <v>199</v>
      </c>
      <c r="O82" t="s">
        <v>26</v>
      </c>
      <c r="P82" t="s">
        <v>13</v>
      </c>
      <c r="Q82" t="s">
        <v>14</v>
      </c>
      <c r="R82" t="s">
        <v>194</v>
      </c>
      <c r="S82" t="s">
        <v>27</v>
      </c>
      <c r="T82" s="3">
        <v>43.5</v>
      </c>
      <c r="U82" s="3">
        <v>45</v>
      </c>
      <c r="V82" s="3">
        <v>39</v>
      </c>
      <c r="W82">
        <f t="shared" si="1"/>
        <v>127.5</v>
      </c>
    </row>
    <row r="83" spans="1:23">
      <c r="A83" t="s">
        <v>25</v>
      </c>
      <c r="B83" t="s">
        <v>458</v>
      </c>
      <c r="C83" t="s">
        <v>56</v>
      </c>
      <c r="D83">
        <v>7621</v>
      </c>
      <c r="E83" t="s">
        <v>537</v>
      </c>
      <c r="F83" t="s">
        <v>57</v>
      </c>
      <c r="G83" t="s">
        <v>194</v>
      </c>
      <c r="H83" t="s">
        <v>16</v>
      </c>
      <c r="I83" t="s">
        <v>195</v>
      </c>
      <c r="J83" t="s">
        <v>196</v>
      </c>
      <c r="K83" t="s">
        <v>197</v>
      </c>
      <c r="L83" t="s">
        <v>576</v>
      </c>
      <c r="M83" t="s">
        <v>200</v>
      </c>
      <c r="O83" t="s">
        <v>26</v>
      </c>
      <c r="P83" t="s">
        <v>13</v>
      </c>
      <c r="Q83" t="s">
        <v>14</v>
      </c>
      <c r="R83" t="s">
        <v>194</v>
      </c>
      <c r="S83" t="s">
        <v>27</v>
      </c>
      <c r="T83" s="3">
        <v>45.5</v>
      </c>
      <c r="U83" s="3">
        <v>42.5</v>
      </c>
      <c r="V83" s="3">
        <v>41</v>
      </c>
      <c r="W83">
        <f t="shared" si="1"/>
        <v>129</v>
      </c>
    </row>
    <row r="84" spans="1:23">
      <c r="A84" t="s">
        <v>25</v>
      </c>
      <c r="B84" t="s">
        <v>458</v>
      </c>
      <c r="C84" t="s">
        <v>56</v>
      </c>
      <c r="D84">
        <v>7621</v>
      </c>
      <c r="E84" t="s">
        <v>537</v>
      </c>
      <c r="F84" t="s">
        <v>57</v>
      </c>
      <c r="G84" t="s">
        <v>194</v>
      </c>
      <c r="H84" t="s">
        <v>16</v>
      </c>
      <c r="I84" t="s">
        <v>195</v>
      </c>
      <c r="J84" t="s">
        <v>196</v>
      </c>
      <c r="K84" t="s">
        <v>197</v>
      </c>
      <c r="L84" t="s">
        <v>576</v>
      </c>
      <c r="M84" t="s">
        <v>201</v>
      </c>
      <c r="O84" t="s">
        <v>26</v>
      </c>
      <c r="P84" t="s">
        <v>13</v>
      </c>
      <c r="Q84" t="s">
        <v>14</v>
      </c>
      <c r="R84" t="s">
        <v>194</v>
      </c>
      <c r="S84" t="s">
        <v>27</v>
      </c>
      <c r="T84" s="3">
        <v>48</v>
      </c>
      <c r="U84" s="3">
        <v>43</v>
      </c>
      <c r="V84" s="3">
        <v>49</v>
      </c>
      <c r="W84">
        <f t="shared" si="1"/>
        <v>140</v>
      </c>
    </row>
    <row r="85" spans="1:23">
      <c r="A85" t="s">
        <v>25</v>
      </c>
      <c r="B85" t="s">
        <v>458</v>
      </c>
      <c r="C85" t="s">
        <v>56</v>
      </c>
      <c r="D85">
        <v>7621</v>
      </c>
      <c r="E85" t="s">
        <v>537</v>
      </c>
      <c r="F85" t="s">
        <v>57</v>
      </c>
      <c r="G85" t="s">
        <v>194</v>
      </c>
      <c r="H85" t="s">
        <v>16</v>
      </c>
      <c r="I85" t="s">
        <v>195</v>
      </c>
      <c r="J85" t="s">
        <v>196</v>
      </c>
      <c r="K85" t="s">
        <v>197</v>
      </c>
      <c r="L85" t="s">
        <v>575</v>
      </c>
      <c r="N85" t="s">
        <v>202</v>
      </c>
      <c r="O85" t="s">
        <v>26</v>
      </c>
      <c r="P85" t="s">
        <v>13</v>
      </c>
      <c r="Q85" t="s">
        <v>14</v>
      </c>
      <c r="R85" t="s">
        <v>194</v>
      </c>
      <c r="S85" t="s">
        <v>27</v>
      </c>
      <c r="T85" s="3">
        <v>77</v>
      </c>
      <c r="U85" s="3">
        <v>72.5</v>
      </c>
      <c r="V85" s="3">
        <v>72</v>
      </c>
      <c r="W85">
        <f t="shared" si="1"/>
        <v>221.5</v>
      </c>
    </row>
    <row r="86" spans="1:23">
      <c r="A86" t="s">
        <v>25</v>
      </c>
      <c r="B86" t="s">
        <v>458</v>
      </c>
      <c r="C86" t="s">
        <v>56</v>
      </c>
      <c r="D86">
        <v>7621</v>
      </c>
      <c r="E86" t="s">
        <v>537</v>
      </c>
      <c r="F86" t="s">
        <v>57</v>
      </c>
      <c r="G86" t="s">
        <v>194</v>
      </c>
      <c r="H86" t="s">
        <v>16</v>
      </c>
      <c r="I86" t="s">
        <v>195</v>
      </c>
      <c r="J86" t="s">
        <v>196</v>
      </c>
      <c r="K86" t="s">
        <v>197</v>
      </c>
      <c r="L86" t="s">
        <v>575</v>
      </c>
      <c r="N86" t="s">
        <v>203</v>
      </c>
      <c r="O86" t="s">
        <v>26</v>
      </c>
      <c r="P86" t="s">
        <v>13</v>
      </c>
      <c r="Q86" t="s">
        <v>14</v>
      </c>
      <c r="R86" t="s">
        <v>194</v>
      </c>
      <c r="S86" t="s">
        <v>27</v>
      </c>
      <c r="T86" s="3">
        <v>74.5</v>
      </c>
      <c r="U86" s="3">
        <v>64</v>
      </c>
      <c r="W86">
        <f t="shared" si="1"/>
        <v>138.5</v>
      </c>
    </row>
    <row r="87" spans="1:23">
      <c r="A87" t="s">
        <v>25</v>
      </c>
      <c r="B87" t="s">
        <v>479</v>
      </c>
      <c r="C87" t="s">
        <v>389</v>
      </c>
      <c r="D87">
        <v>2651</v>
      </c>
      <c r="E87" t="s">
        <v>494</v>
      </c>
      <c r="F87" t="s">
        <v>390</v>
      </c>
      <c r="G87" t="s">
        <v>391</v>
      </c>
      <c r="H87" t="s">
        <v>16</v>
      </c>
      <c r="I87" t="s">
        <v>392</v>
      </c>
      <c r="J87" t="s">
        <v>393</v>
      </c>
      <c r="K87" t="s">
        <v>394</v>
      </c>
      <c r="L87" t="s">
        <v>576</v>
      </c>
      <c r="M87" t="s">
        <v>395</v>
      </c>
      <c r="O87" t="s">
        <v>26</v>
      </c>
      <c r="P87" t="s">
        <v>20</v>
      </c>
      <c r="Q87" t="s">
        <v>14</v>
      </c>
      <c r="R87" t="s">
        <v>391</v>
      </c>
      <c r="S87" t="s">
        <v>27</v>
      </c>
      <c r="T87" s="3">
        <v>39.5</v>
      </c>
      <c r="U87" s="3">
        <v>26</v>
      </c>
      <c r="V87" s="3">
        <v>27.5</v>
      </c>
      <c r="W87">
        <f t="shared" si="1"/>
        <v>93</v>
      </c>
    </row>
    <row r="88" spans="1:23">
      <c r="A88" t="s">
        <v>25</v>
      </c>
      <c r="B88" t="s">
        <v>479</v>
      </c>
      <c r="C88" t="s">
        <v>389</v>
      </c>
      <c r="D88">
        <v>2651</v>
      </c>
      <c r="E88" t="s">
        <v>494</v>
      </c>
      <c r="F88" t="s">
        <v>390</v>
      </c>
      <c r="G88" t="s">
        <v>391</v>
      </c>
      <c r="H88" t="s">
        <v>16</v>
      </c>
      <c r="I88" t="s">
        <v>392</v>
      </c>
      <c r="J88" t="s">
        <v>393</v>
      </c>
      <c r="K88" t="s">
        <v>394</v>
      </c>
      <c r="L88" t="s">
        <v>576</v>
      </c>
      <c r="M88" t="s">
        <v>396</v>
      </c>
      <c r="O88" t="s">
        <v>26</v>
      </c>
      <c r="P88" t="s">
        <v>20</v>
      </c>
      <c r="Q88" t="s">
        <v>14</v>
      </c>
      <c r="R88" t="s">
        <v>391</v>
      </c>
      <c r="S88" t="s">
        <v>27</v>
      </c>
      <c r="T88" s="3">
        <v>49</v>
      </c>
      <c r="U88" s="3">
        <v>46.5</v>
      </c>
      <c r="V88" s="3">
        <v>36</v>
      </c>
      <c r="W88">
        <f t="shared" si="1"/>
        <v>131.5</v>
      </c>
    </row>
    <row r="89" spans="1:23">
      <c r="A89" t="s">
        <v>25</v>
      </c>
      <c r="B89" t="s">
        <v>479</v>
      </c>
      <c r="C89" t="s">
        <v>389</v>
      </c>
      <c r="D89">
        <v>2651</v>
      </c>
      <c r="E89" t="s">
        <v>494</v>
      </c>
      <c r="F89" t="s">
        <v>390</v>
      </c>
      <c r="G89" t="s">
        <v>391</v>
      </c>
      <c r="H89" t="s">
        <v>16</v>
      </c>
      <c r="I89" t="s">
        <v>392</v>
      </c>
      <c r="J89" t="s">
        <v>393</v>
      </c>
      <c r="K89" t="s">
        <v>394</v>
      </c>
      <c r="L89" t="s">
        <v>576</v>
      </c>
      <c r="M89" t="s">
        <v>397</v>
      </c>
      <c r="O89" t="s">
        <v>26</v>
      </c>
      <c r="P89" t="s">
        <v>20</v>
      </c>
      <c r="Q89" t="s">
        <v>14</v>
      </c>
      <c r="R89" t="s">
        <v>391</v>
      </c>
      <c r="S89" t="s">
        <v>27</v>
      </c>
      <c r="T89" s="3">
        <v>49</v>
      </c>
      <c r="U89" s="3">
        <v>49</v>
      </c>
      <c r="V89" s="3">
        <v>34</v>
      </c>
      <c r="W89">
        <f t="shared" si="1"/>
        <v>132</v>
      </c>
    </row>
    <row r="90" spans="1:23">
      <c r="A90" t="s">
        <v>25</v>
      </c>
      <c r="B90" t="s">
        <v>480</v>
      </c>
      <c r="C90" t="s">
        <v>405</v>
      </c>
      <c r="D90">
        <v>3100</v>
      </c>
      <c r="E90" t="s">
        <v>532</v>
      </c>
      <c r="F90" t="s">
        <v>406</v>
      </c>
      <c r="G90" t="s">
        <v>407</v>
      </c>
      <c r="H90" t="s">
        <v>16</v>
      </c>
      <c r="I90" t="s">
        <v>408</v>
      </c>
      <c r="J90" t="s">
        <v>409</v>
      </c>
      <c r="K90" t="s">
        <v>18</v>
      </c>
      <c r="L90" t="s">
        <v>575</v>
      </c>
      <c r="N90" t="s">
        <v>410</v>
      </c>
      <c r="O90" t="s">
        <v>19</v>
      </c>
      <c r="P90" t="s">
        <v>17</v>
      </c>
      <c r="Q90" t="s">
        <v>14</v>
      </c>
      <c r="R90" t="s">
        <v>407</v>
      </c>
      <c r="S90" t="s">
        <v>27</v>
      </c>
      <c r="T90" s="3">
        <v>77.5</v>
      </c>
      <c r="U90" s="3">
        <v>75</v>
      </c>
      <c r="V90" s="3">
        <v>80</v>
      </c>
      <c r="W90">
        <f t="shared" si="1"/>
        <v>232.5</v>
      </c>
    </row>
    <row r="91" spans="1:23">
      <c r="A91" t="s">
        <v>25</v>
      </c>
      <c r="B91" t="s">
        <v>480</v>
      </c>
      <c r="C91" t="s">
        <v>266</v>
      </c>
      <c r="D91">
        <v>3104</v>
      </c>
      <c r="E91" t="s">
        <v>533</v>
      </c>
      <c r="F91" t="s">
        <v>267</v>
      </c>
      <c r="G91" t="s">
        <v>268</v>
      </c>
      <c r="H91" t="s">
        <v>16</v>
      </c>
      <c r="I91" t="s">
        <v>269</v>
      </c>
      <c r="J91" t="s">
        <v>270</v>
      </c>
      <c r="K91" t="s">
        <v>271</v>
      </c>
      <c r="L91" t="s">
        <v>575</v>
      </c>
      <c r="N91" t="s">
        <v>272</v>
      </c>
      <c r="O91" t="s">
        <v>26</v>
      </c>
      <c r="P91" t="s">
        <v>13</v>
      </c>
      <c r="Q91" t="s">
        <v>14</v>
      </c>
      <c r="R91" t="s">
        <v>268</v>
      </c>
      <c r="S91" t="s">
        <v>27</v>
      </c>
      <c r="T91" s="3">
        <v>76.5</v>
      </c>
      <c r="V91" s="3">
        <v>69.5</v>
      </c>
      <c r="W91">
        <f t="shared" si="1"/>
        <v>146</v>
      </c>
    </row>
    <row r="92" spans="1:23">
      <c r="A92" t="s">
        <v>25</v>
      </c>
      <c r="B92" t="s">
        <v>481</v>
      </c>
      <c r="C92" t="s">
        <v>167</v>
      </c>
      <c r="D92">
        <v>8600</v>
      </c>
      <c r="E92" t="s">
        <v>534</v>
      </c>
      <c r="F92" t="s">
        <v>168</v>
      </c>
      <c r="G92" t="s">
        <v>169</v>
      </c>
      <c r="H92" t="s">
        <v>16</v>
      </c>
      <c r="I92" t="s">
        <v>170</v>
      </c>
      <c r="J92" t="s">
        <v>171</v>
      </c>
      <c r="K92" t="s">
        <v>172</v>
      </c>
      <c r="L92" t="s">
        <v>576</v>
      </c>
      <c r="M92" t="s">
        <v>173</v>
      </c>
      <c r="O92" t="s">
        <v>174</v>
      </c>
      <c r="P92" t="s">
        <v>13</v>
      </c>
      <c r="Q92" t="s">
        <v>14</v>
      </c>
      <c r="R92" t="s">
        <v>169</v>
      </c>
      <c r="S92" t="s">
        <v>27</v>
      </c>
      <c r="T92" s="3">
        <v>44</v>
      </c>
      <c r="U92" s="3">
        <v>48.5</v>
      </c>
      <c r="W92">
        <f t="shared" si="1"/>
        <v>92.5</v>
      </c>
    </row>
    <row r="93" spans="1:23">
      <c r="A93" t="s">
        <v>25</v>
      </c>
      <c r="B93" t="s">
        <v>481</v>
      </c>
      <c r="C93" t="s">
        <v>167</v>
      </c>
      <c r="D93">
        <v>8600</v>
      </c>
      <c r="E93" t="s">
        <v>534</v>
      </c>
      <c r="F93" t="s">
        <v>168</v>
      </c>
      <c r="G93" t="s">
        <v>169</v>
      </c>
      <c r="H93" t="s">
        <v>16</v>
      </c>
      <c r="I93" t="s">
        <v>170</v>
      </c>
      <c r="J93" t="s">
        <v>171</v>
      </c>
      <c r="K93" t="s">
        <v>172</v>
      </c>
      <c r="L93" t="s">
        <v>576</v>
      </c>
      <c r="M93" t="s">
        <v>175</v>
      </c>
      <c r="O93" t="s">
        <v>174</v>
      </c>
      <c r="P93" t="s">
        <v>13</v>
      </c>
      <c r="Q93" t="s">
        <v>14</v>
      </c>
      <c r="R93" t="s">
        <v>169</v>
      </c>
      <c r="S93" t="s">
        <v>27</v>
      </c>
      <c r="T93" s="3">
        <v>42.5</v>
      </c>
      <c r="U93" s="3">
        <v>45.5</v>
      </c>
      <c r="W93">
        <f t="shared" si="1"/>
        <v>88</v>
      </c>
    </row>
    <row r="94" spans="1:23">
      <c r="A94" t="s">
        <v>25</v>
      </c>
      <c r="B94" t="s">
        <v>473</v>
      </c>
      <c r="C94" t="s">
        <v>430</v>
      </c>
      <c r="D94">
        <v>8330</v>
      </c>
      <c r="E94" t="s">
        <v>517</v>
      </c>
      <c r="F94" t="s">
        <v>431</v>
      </c>
      <c r="G94" t="s">
        <v>432</v>
      </c>
      <c r="H94" t="s">
        <v>433</v>
      </c>
      <c r="I94" t="s">
        <v>434</v>
      </c>
      <c r="J94">
        <v>6304070130</v>
      </c>
      <c r="K94" t="s">
        <v>18</v>
      </c>
      <c r="L94" t="s">
        <v>575</v>
      </c>
      <c r="N94" t="s">
        <v>435</v>
      </c>
      <c r="O94" t="s">
        <v>19</v>
      </c>
      <c r="P94" t="s">
        <v>17</v>
      </c>
      <c r="Q94" t="s">
        <v>14</v>
      </c>
      <c r="R94" t="s">
        <v>432</v>
      </c>
      <c r="S94" t="s">
        <v>27</v>
      </c>
      <c r="T94" s="3">
        <v>76.5</v>
      </c>
      <c r="U94" s="3">
        <v>74.5</v>
      </c>
      <c r="V94" s="3">
        <v>69.5</v>
      </c>
      <c r="W94">
        <f t="shared" si="1"/>
        <v>220.5</v>
      </c>
    </row>
    <row r="95" spans="1:23">
      <c r="A95" t="s">
        <v>25</v>
      </c>
      <c r="B95" t="s">
        <v>473</v>
      </c>
      <c r="C95" t="s">
        <v>430</v>
      </c>
      <c r="D95">
        <v>8330</v>
      </c>
      <c r="E95" t="s">
        <v>517</v>
      </c>
      <c r="F95" t="s">
        <v>431</v>
      </c>
      <c r="G95" t="s">
        <v>432</v>
      </c>
      <c r="H95" t="s">
        <v>433</v>
      </c>
      <c r="I95" t="s">
        <v>434</v>
      </c>
      <c r="J95">
        <v>6304070130</v>
      </c>
      <c r="K95" t="s">
        <v>18</v>
      </c>
      <c r="L95" t="s">
        <v>575</v>
      </c>
      <c r="N95" t="s">
        <v>436</v>
      </c>
      <c r="O95" t="s">
        <v>26</v>
      </c>
      <c r="P95" t="s">
        <v>17</v>
      </c>
      <c r="Q95" t="s">
        <v>14</v>
      </c>
      <c r="R95" t="s">
        <v>432</v>
      </c>
      <c r="S95" t="s">
        <v>27</v>
      </c>
      <c r="T95" s="3">
        <v>74.5</v>
      </c>
      <c r="U95" s="3">
        <v>73</v>
      </c>
      <c r="V95" s="3">
        <v>70.5</v>
      </c>
      <c r="W95">
        <f t="shared" si="1"/>
        <v>218</v>
      </c>
    </row>
    <row r="96" spans="1:23">
      <c r="A96" t="s">
        <v>25</v>
      </c>
      <c r="B96" t="s">
        <v>473</v>
      </c>
      <c r="C96" t="s">
        <v>430</v>
      </c>
      <c r="D96">
        <v>8330</v>
      </c>
      <c r="E96" t="s">
        <v>517</v>
      </c>
      <c r="F96" t="s">
        <v>431</v>
      </c>
      <c r="G96" t="s">
        <v>432</v>
      </c>
      <c r="H96" t="s">
        <v>433</v>
      </c>
      <c r="I96" t="s">
        <v>434</v>
      </c>
      <c r="J96">
        <v>6304070130</v>
      </c>
      <c r="K96" t="s">
        <v>18</v>
      </c>
      <c r="L96" t="s">
        <v>575</v>
      </c>
      <c r="N96" t="s">
        <v>437</v>
      </c>
      <c r="O96" t="s">
        <v>26</v>
      </c>
      <c r="P96" t="s">
        <v>17</v>
      </c>
      <c r="Q96" t="s">
        <v>14</v>
      </c>
      <c r="R96" t="s">
        <v>432</v>
      </c>
      <c r="S96" t="s">
        <v>27</v>
      </c>
      <c r="T96" s="3">
        <v>76</v>
      </c>
      <c r="U96" s="3">
        <v>59.5</v>
      </c>
      <c r="V96" s="3">
        <v>70.5</v>
      </c>
      <c r="W96">
        <f t="shared" si="1"/>
        <v>206</v>
      </c>
    </row>
    <row r="97" spans="1:23">
      <c r="A97" t="s">
        <v>25</v>
      </c>
      <c r="B97" t="s">
        <v>450</v>
      </c>
      <c r="C97" t="s">
        <v>332</v>
      </c>
      <c r="D97">
        <v>5540</v>
      </c>
      <c r="E97" t="s">
        <v>492</v>
      </c>
      <c r="F97" t="s">
        <v>333</v>
      </c>
      <c r="G97" t="s">
        <v>334</v>
      </c>
      <c r="H97" t="s">
        <v>16</v>
      </c>
      <c r="I97" t="s">
        <v>335</v>
      </c>
      <c r="J97" t="s">
        <v>336</v>
      </c>
      <c r="K97" t="s">
        <v>337</v>
      </c>
      <c r="L97" t="s">
        <v>576</v>
      </c>
      <c r="M97" t="s">
        <v>338</v>
      </c>
      <c r="O97" t="s">
        <v>19</v>
      </c>
      <c r="P97" t="s">
        <v>13</v>
      </c>
      <c r="Q97" t="s">
        <v>14</v>
      </c>
      <c r="R97" t="s">
        <v>334</v>
      </c>
      <c r="S97" t="s">
        <v>27</v>
      </c>
      <c r="T97" s="3">
        <v>49</v>
      </c>
      <c r="U97" s="3">
        <v>45.5</v>
      </c>
      <c r="V97" s="3">
        <v>44.5</v>
      </c>
      <c r="W97">
        <f t="shared" si="1"/>
        <v>139</v>
      </c>
    </row>
    <row r="98" spans="1:23">
      <c r="A98" t="s">
        <v>25</v>
      </c>
      <c r="B98" t="s">
        <v>450</v>
      </c>
      <c r="C98" t="s">
        <v>332</v>
      </c>
      <c r="D98">
        <v>5540</v>
      </c>
      <c r="E98" t="s">
        <v>492</v>
      </c>
      <c r="F98" t="s">
        <v>333</v>
      </c>
      <c r="G98" t="s">
        <v>334</v>
      </c>
      <c r="H98" t="s">
        <v>16</v>
      </c>
      <c r="I98" t="s">
        <v>335</v>
      </c>
      <c r="J98" t="s">
        <v>336</v>
      </c>
      <c r="K98" t="s">
        <v>337</v>
      </c>
      <c r="L98" t="s">
        <v>575</v>
      </c>
      <c r="N98" t="s">
        <v>339</v>
      </c>
      <c r="O98" t="s">
        <v>19</v>
      </c>
      <c r="P98" t="s">
        <v>13</v>
      </c>
      <c r="Q98" t="s">
        <v>14</v>
      </c>
      <c r="R98" t="s">
        <v>334</v>
      </c>
      <c r="S98" t="s">
        <v>27</v>
      </c>
      <c r="T98" s="3">
        <v>79</v>
      </c>
      <c r="U98" s="7">
        <v>68.5</v>
      </c>
      <c r="V98" s="3">
        <v>69</v>
      </c>
      <c r="W98">
        <f t="shared" si="1"/>
        <v>216.5</v>
      </c>
    </row>
    <row r="99" spans="1:23">
      <c r="A99" t="s">
        <v>25</v>
      </c>
      <c r="B99" t="s">
        <v>450</v>
      </c>
      <c r="C99" t="s">
        <v>332</v>
      </c>
      <c r="D99">
        <v>5540</v>
      </c>
      <c r="E99" t="s">
        <v>492</v>
      </c>
      <c r="F99" t="s">
        <v>333</v>
      </c>
      <c r="G99" t="s">
        <v>334</v>
      </c>
      <c r="H99" t="s">
        <v>16</v>
      </c>
      <c r="I99" t="s">
        <v>335</v>
      </c>
      <c r="J99" t="s">
        <v>336</v>
      </c>
      <c r="K99" t="s">
        <v>337</v>
      </c>
      <c r="L99" t="s">
        <v>575</v>
      </c>
      <c r="N99" t="s">
        <v>340</v>
      </c>
      <c r="O99" t="s">
        <v>19</v>
      </c>
      <c r="P99" t="s">
        <v>13</v>
      </c>
      <c r="Q99" t="s">
        <v>14</v>
      </c>
      <c r="R99" t="s">
        <v>334</v>
      </c>
      <c r="S99" t="s">
        <v>27</v>
      </c>
      <c r="T99" s="3">
        <v>78</v>
      </c>
      <c r="U99" s="3">
        <v>72</v>
      </c>
      <c r="V99" s="3">
        <v>73.5</v>
      </c>
      <c r="W99">
        <f t="shared" si="1"/>
        <v>223.5</v>
      </c>
    </row>
    <row r="100" spans="1:23">
      <c r="A100" t="s">
        <v>25</v>
      </c>
      <c r="B100" t="s">
        <v>482</v>
      </c>
      <c r="C100" t="s">
        <v>176</v>
      </c>
      <c r="D100">
        <v>7751</v>
      </c>
      <c r="E100" t="s">
        <v>535</v>
      </c>
      <c r="F100" t="s">
        <v>177</v>
      </c>
      <c r="G100" t="s">
        <v>178</v>
      </c>
      <c r="H100" t="s">
        <v>16</v>
      </c>
      <c r="I100" t="s">
        <v>179</v>
      </c>
      <c r="J100" t="s">
        <v>180</v>
      </c>
      <c r="K100" t="s">
        <v>181</v>
      </c>
      <c r="L100" t="s">
        <v>575</v>
      </c>
      <c r="N100" t="s">
        <v>182</v>
      </c>
      <c r="O100" t="s">
        <v>26</v>
      </c>
      <c r="P100" t="s">
        <v>17</v>
      </c>
      <c r="Q100" t="s">
        <v>14</v>
      </c>
      <c r="R100" t="s">
        <v>178</v>
      </c>
      <c r="S100" t="s">
        <v>27</v>
      </c>
      <c r="T100" s="3">
        <v>79</v>
      </c>
      <c r="U100" s="3">
        <v>73.5</v>
      </c>
      <c r="V100" s="3">
        <v>73</v>
      </c>
      <c r="W100">
        <f t="shared" si="1"/>
        <v>225.5</v>
      </c>
    </row>
    <row r="101" spans="1:23">
      <c r="A101" t="s">
        <v>25</v>
      </c>
      <c r="B101" t="s">
        <v>459</v>
      </c>
      <c r="C101" t="s">
        <v>347</v>
      </c>
      <c r="D101">
        <v>8000</v>
      </c>
      <c r="E101" t="s">
        <v>519</v>
      </c>
      <c r="F101" t="s">
        <v>348</v>
      </c>
      <c r="G101" t="s">
        <v>349</v>
      </c>
      <c r="H101" t="s">
        <v>16</v>
      </c>
      <c r="I101" t="s">
        <v>350</v>
      </c>
      <c r="J101" t="s">
        <v>351</v>
      </c>
      <c r="K101" t="s">
        <v>352</v>
      </c>
      <c r="L101" t="s">
        <v>575</v>
      </c>
      <c r="N101" t="s">
        <v>353</v>
      </c>
      <c r="O101" t="s">
        <v>26</v>
      </c>
      <c r="P101" t="s">
        <v>13</v>
      </c>
      <c r="Q101" t="s">
        <v>14</v>
      </c>
      <c r="R101" t="s">
        <v>349</v>
      </c>
      <c r="S101" t="s">
        <v>27</v>
      </c>
      <c r="T101" s="3">
        <v>75</v>
      </c>
      <c r="U101" s="3">
        <v>47.5</v>
      </c>
      <c r="V101" s="3">
        <v>65</v>
      </c>
      <c r="W101">
        <f t="shared" si="1"/>
        <v>187.5</v>
      </c>
    </row>
    <row r="102" spans="1:23">
      <c r="A102" t="s">
        <v>25</v>
      </c>
      <c r="B102" t="s">
        <v>464</v>
      </c>
      <c r="C102" t="s">
        <v>258</v>
      </c>
      <c r="D102">
        <v>7940</v>
      </c>
      <c r="E102" t="s">
        <v>504</v>
      </c>
      <c r="F102" t="s">
        <v>259</v>
      </c>
      <c r="G102" t="s">
        <v>260</v>
      </c>
      <c r="H102" t="s">
        <v>16</v>
      </c>
      <c r="I102" t="s">
        <v>261</v>
      </c>
      <c r="J102" t="s">
        <v>262</v>
      </c>
      <c r="K102" t="s">
        <v>263</v>
      </c>
      <c r="L102" t="s">
        <v>575</v>
      </c>
      <c r="N102" t="s">
        <v>264</v>
      </c>
      <c r="O102" t="s">
        <v>19</v>
      </c>
      <c r="P102" t="s">
        <v>20</v>
      </c>
      <c r="Q102" t="s">
        <v>14</v>
      </c>
      <c r="R102" t="s">
        <v>260</v>
      </c>
      <c r="S102" t="s">
        <v>27</v>
      </c>
      <c r="T102" s="3">
        <v>75</v>
      </c>
      <c r="U102" s="3">
        <v>41.5</v>
      </c>
      <c r="V102" s="3">
        <v>69.5</v>
      </c>
      <c r="W102">
        <f t="shared" si="1"/>
        <v>186</v>
      </c>
    </row>
    <row r="103" spans="1:23">
      <c r="A103" t="s">
        <v>25</v>
      </c>
      <c r="B103" t="s">
        <v>464</v>
      </c>
      <c r="C103" t="s">
        <v>258</v>
      </c>
      <c r="D103">
        <v>7940</v>
      </c>
      <c r="E103" t="s">
        <v>504</v>
      </c>
      <c r="F103" t="s">
        <v>259</v>
      </c>
      <c r="G103" t="s">
        <v>260</v>
      </c>
      <c r="H103" t="s">
        <v>16</v>
      </c>
      <c r="I103" t="s">
        <v>261</v>
      </c>
      <c r="J103" t="s">
        <v>262</v>
      </c>
      <c r="K103" t="s">
        <v>263</v>
      </c>
      <c r="L103" t="s">
        <v>575</v>
      </c>
      <c r="N103" t="s">
        <v>265</v>
      </c>
      <c r="O103" t="s">
        <v>88</v>
      </c>
      <c r="P103" t="s">
        <v>20</v>
      </c>
      <c r="Q103" t="s">
        <v>14</v>
      </c>
      <c r="R103" t="s">
        <v>260</v>
      </c>
      <c r="S103" t="s">
        <v>27</v>
      </c>
      <c r="T103" s="3">
        <v>66</v>
      </c>
      <c r="U103" s="3">
        <v>71.5</v>
      </c>
      <c r="V103" s="3">
        <v>58</v>
      </c>
      <c r="W103">
        <f t="shared" si="1"/>
        <v>195.5</v>
      </c>
    </row>
    <row r="104" spans="1:23">
      <c r="A104" t="s">
        <v>25</v>
      </c>
      <c r="B104" t="s">
        <v>470</v>
      </c>
      <c r="C104" t="s">
        <v>354</v>
      </c>
      <c r="D104">
        <v>5200</v>
      </c>
      <c r="E104" t="s">
        <v>511</v>
      </c>
      <c r="F104" t="s">
        <v>355</v>
      </c>
      <c r="G104" t="s">
        <v>356</v>
      </c>
      <c r="H104" t="s">
        <v>16</v>
      </c>
      <c r="I104" t="s">
        <v>355</v>
      </c>
      <c r="J104" t="s">
        <v>357</v>
      </c>
      <c r="K104" t="s">
        <v>358</v>
      </c>
      <c r="L104" t="s">
        <v>575</v>
      </c>
      <c r="N104" t="s">
        <v>359</v>
      </c>
      <c r="O104" t="s">
        <v>564</v>
      </c>
      <c r="P104" t="s">
        <v>13</v>
      </c>
      <c r="Q104" t="s">
        <v>14</v>
      </c>
      <c r="R104" t="s">
        <v>356</v>
      </c>
      <c r="S104" t="s">
        <v>27</v>
      </c>
      <c r="T104" s="3">
        <v>75</v>
      </c>
      <c r="U104" s="3">
        <v>69.5</v>
      </c>
      <c r="V104" s="3">
        <v>76</v>
      </c>
      <c r="W104">
        <f t="shared" si="1"/>
        <v>220.5</v>
      </c>
    </row>
    <row r="105" spans="1:23">
      <c r="A105" t="s">
        <v>25</v>
      </c>
      <c r="B105" t="s">
        <v>470</v>
      </c>
      <c r="C105" t="s">
        <v>354</v>
      </c>
      <c r="D105">
        <v>5200</v>
      </c>
      <c r="E105" t="s">
        <v>511</v>
      </c>
      <c r="F105" t="s">
        <v>355</v>
      </c>
      <c r="G105" t="s">
        <v>356</v>
      </c>
      <c r="H105" t="s">
        <v>16</v>
      </c>
      <c r="I105" t="s">
        <v>355</v>
      </c>
      <c r="J105" t="s">
        <v>357</v>
      </c>
      <c r="K105" t="s">
        <v>358</v>
      </c>
      <c r="L105" t="s">
        <v>575</v>
      </c>
      <c r="N105" t="s">
        <v>360</v>
      </c>
      <c r="O105" t="s">
        <v>564</v>
      </c>
      <c r="P105" t="s">
        <v>13</v>
      </c>
      <c r="Q105" t="s">
        <v>14</v>
      </c>
      <c r="R105" t="s">
        <v>356</v>
      </c>
      <c r="S105" t="s">
        <v>27</v>
      </c>
      <c r="T105" s="3">
        <v>76.5</v>
      </c>
      <c r="U105" s="3">
        <v>76</v>
      </c>
      <c r="V105" s="3">
        <v>75</v>
      </c>
      <c r="W105">
        <f t="shared" si="1"/>
        <v>227.5</v>
      </c>
    </row>
    <row r="106" spans="1:23">
      <c r="A106" t="s">
        <v>25</v>
      </c>
      <c r="B106" t="s">
        <v>471</v>
      </c>
      <c r="C106" t="s">
        <v>112</v>
      </c>
      <c r="D106">
        <v>2096</v>
      </c>
      <c r="E106" t="s">
        <v>513</v>
      </c>
      <c r="F106" t="s">
        <v>113</v>
      </c>
      <c r="G106" t="s">
        <v>114</v>
      </c>
      <c r="H106" t="s">
        <v>16</v>
      </c>
      <c r="I106" t="s">
        <v>115</v>
      </c>
      <c r="J106" t="s">
        <v>116</v>
      </c>
      <c r="K106" t="s">
        <v>117</v>
      </c>
      <c r="L106" t="s">
        <v>576</v>
      </c>
      <c r="M106" t="s">
        <v>118</v>
      </c>
      <c r="O106" t="s">
        <v>26</v>
      </c>
      <c r="P106" t="s">
        <v>17</v>
      </c>
      <c r="Q106" t="s">
        <v>14</v>
      </c>
      <c r="R106" t="s">
        <v>114</v>
      </c>
      <c r="S106" t="s">
        <v>27</v>
      </c>
      <c r="T106" s="3">
        <v>45.5</v>
      </c>
      <c r="V106" s="3">
        <v>38.5</v>
      </c>
      <c r="W106">
        <f t="shared" si="1"/>
        <v>84</v>
      </c>
    </row>
    <row r="107" spans="1:23">
      <c r="A107" t="s">
        <v>25</v>
      </c>
      <c r="B107" t="s">
        <v>471</v>
      </c>
      <c r="C107" t="s">
        <v>112</v>
      </c>
      <c r="D107">
        <v>2096</v>
      </c>
      <c r="E107" t="s">
        <v>513</v>
      </c>
      <c r="F107" t="s">
        <v>113</v>
      </c>
      <c r="G107" t="s">
        <v>114</v>
      </c>
      <c r="H107" t="s">
        <v>16</v>
      </c>
      <c r="I107" t="s">
        <v>115</v>
      </c>
      <c r="J107" t="s">
        <v>116</v>
      </c>
      <c r="K107" t="s">
        <v>117</v>
      </c>
      <c r="L107" t="s">
        <v>575</v>
      </c>
      <c r="N107" t="s">
        <v>119</v>
      </c>
      <c r="O107" t="s">
        <v>26</v>
      </c>
      <c r="P107" t="s">
        <v>17</v>
      </c>
      <c r="Q107" t="s">
        <v>14</v>
      </c>
      <c r="R107" t="s">
        <v>114</v>
      </c>
      <c r="S107" t="s">
        <v>27</v>
      </c>
      <c r="T107" s="3">
        <v>66.5</v>
      </c>
      <c r="U107" s="3">
        <v>68</v>
      </c>
      <c r="V107" s="3">
        <v>57</v>
      </c>
      <c r="W107">
        <f t="shared" si="1"/>
        <v>191.5</v>
      </c>
    </row>
    <row r="108" spans="1:23">
      <c r="A108" t="s">
        <v>25</v>
      </c>
      <c r="B108" t="s">
        <v>471</v>
      </c>
      <c r="C108" t="s">
        <v>112</v>
      </c>
      <c r="D108">
        <v>2096</v>
      </c>
      <c r="E108" t="s">
        <v>513</v>
      </c>
      <c r="F108" t="s">
        <v>113</v>
      </c>
      <c r="G108" t="s">
        <v>114</v>
      </c>
      <c r="H108" t="s">
        <v>16</v>
      </c>
      <c r="I108" t="s">
        <v>115</v>
      </c>
      <c r="J108" t="s">
        <v>116</v>
      </c>
      <c r="K108" t="s">
        <v>117</v>
      </c>
      <c r="L108" t="s">
        <v>575</v>
      </c>
      <c r="N108" t="s">
        <v>120</v>
      </c>
      <c r="O108" t="s">
        <v>26</v>
      </c>
      <c r="P108" t="s">
        <v>17</v>
      </c>
      <c r="Q108" t="s">
        <v>14</v>
      </c>
      <c r="R108" t="s">
        <v>114</v>
      </c>
      <c r="S108" t="s">
        <v>27</v>
      </c>
      <c r="T108" s="3">
        <v>69</v>
      </c>
      <c r="U108" s="3">
        <v>62</v>
      </c>
      <c r="V108" s="3">
        <v>31.5</v>
      </c>
      <c r="W108">
        <f t="shared" si="1"/>
        <v>162.5</v>
      </c>
    </row>
    <row r="109" spans="1:23">
      <c r="A109" t="s">
        <v>25</v>
      </c>
      <c r="B109" t="s">
        <v>471</v>
      </c>
      <c r="C109" t="s">
        <v>112</v>
      </c>
      <c r="D109">
        <v>2096</v>
      </c>
      <c r="E109" t="s">
        <v>513</v>
      </c>
      <c r="F109" t="s">
        <v>113</v>
      </c>
      <c r="G109" t="s">
        <v>114</v>
      </c>
      <c r="H109" t="s">
        <v>16</v>
      </c>
      <c r="I109" t="s">
        <v>115</v>
      </c>
      <c r="J109" t="s">
        <v>116</v>
      </c>
      <c r="K109" t="s">
        <v>117</v>
      </c>
      <c r="L109" t="s">
        <v>575</v>
      </c>
      <c r="N109" t="s">
        <v>121</v>
      </c>
      <c r="O109" t="s">
        <v>26</v>
      </c>
      <c r="P109" t="s">
        <v>17</v>
      </c>
      <c r="Q109" t="s">
        <v>14</v>
      </c>
      <c r="R109" t="s">
        <v>114</v>
      </c>
      <c r="S109" t="s">
        <v>27</v>
      </c>
      <c r="T109" s="3">
        <v>65</v>
      </c>
      <c r="U109" s="3">
        <v>62.5</v>
      </c>
      <c r="V109" s="3">
        <v>66.5</v>
      </c>
      <c r="W109">
        <f t="shared" si="1"/>
        <v>194</v>
      </c>
    </row>
    <row r="110" spans="1:23">
      <c r="A110" t="s">
        <v>25</v>
      </c>
      <c r="B110" t="s">
        <v>485</v>
      </c>
      <c r="C110" t="s">
        <v>165</v>
      </c>
      <c r="D110">
        <v>2635</v>
      </c>
      <c r="E110" t="s">
        <v>539</v>
      </c>
      <c r="F110" t="s">
        <v>166</v>
      </c>
      <c r="G110" t="s">
        <v>207</v>
      </c>
      <c r="H110" t="s">
        <v>16</v>
      </c>
      <c r="I110" t="s">
        <v>208</v>
      </c>
      <c r="J110">
        <v>305573967</v>
      </c>
      <c r="K110" t="s">
        <v>209</v>
      </c>
      <c r="L110" t="s">
        <v>576</v>
      </c>
      <c r="M110" t="s">
        <v>567</v>
      </c>
      <c r="O110" t="s">
        <v>26</v>
      </c>
      <c r="P110" t="s">
        <v>13</v>
      </c>
      <c r="Q110" t="s">
        <v>14</v>
      </c>
      <c r="R110" t="s">
        <v>207</v>
      </c>
      <c r="S110" t="s">
        <v>27</v>
      </c>
      <c r="T110" s="5">
        <v>40</v>
      </c>
      <c r="U110" s="3">
        <v>43.5</v>
      </c>
      <c r="V110" s="3">
        <v>48</v>
      </c>
      <c r="W110">
        <f t="shared" si="1"/>
        <v>131.5</v>
      </c>
    </row>
    <row r="111" spans="1:23">
      <c r="A111" t="s">
        <v>25</v>
      </c>
      <c r="B111" t="s">
        <v>467</v>
      </c>
      <c r="C111" t="s">
        <v>183</v>
      </c>
      <c r="D111">
        <v>2220</v>
      </c>
      <c r="E111" t="s">
        <v>507</v>
      </c>
      <c r="F111" t="s">
        <v>184</v>
      </c>
      <c r="G111" t="s">
        <v>185</v>
      </c>
      <c r="H111" t="s">
        <v>16</v>
      </c>
      <c r="I111" t="s">
        <v>186</v>
      </c>
      <c r="J111" t="s">
        <v>187</v>
      </c>
      <c r="K111" t="s">
        <v>188</v>
      </c>
      <c r="L111" t="s">
        <v>576</v>
      </c>
      <c r="M111" t="s">
        <v>189</v>
      </c>
      <c r="O111" t="s">
        <v>26</v>
      </c>
      <c r="P111" t="s">
        <v>13</v>
      </c>
      <c r="Q111" t="s">
        <v>14</v>
      </c>
      <c r="R111" t="s">
        <v>185</v>
      </c>
      <c r="S111" t="s">
        <v>27</v>
      </c>
      <c r="T111" s="3">
        <v>43</v>
      </c>
      <c r="U111" s="3">
        <v>50</v>
      </c>
      <c r="V111" s="3">
        <v>45.5</v>
      </c>
      <c r="W111">
        <f t="shared" si="1"/>
        <v>138.5</v>
      </c>
    </row>
    <row r="112" spans="1:23">
      <c r="A112" t="s">
        <v>25</v>
      </c>
      <c r="B112" t="s">
        <v>467</v>
      </c>
      <c r="C112" t="s">
        <v>183</v>
      </c>
      <c r="D112">
        <v>2220</v>
      </c>
      <c r="E112" t="s">
        <v>507</v>
      </c>
      <c r="F112" t="s">
        <v>184</v>
      </c>
      <c r="G112" t="s">
        <v>185</v>
      </c>
      <c r="H112" t="s">
        <v>16</v>
      </c>
      <c r="I112" t="s">
        <v>186</v>
      </c>
      <c r="J112" t="s">
        <v>187</v>
      </c>
      <c r="K112" t="s">
        <v>188</v>
      </c>
      <c r="L112" t="s">
        <v>576</v>
      </c>
      <c r="M112" t="s">
        <v>190</v>
      </c>
      <c r="O112" t="s">
        <v>26</v>
      </c>
      <c r="P112" t="s">
        <v>13</v>
      </c>
      <c r="Q112" t="s">
        <v>14</v>
      </c>
      <c r="R112" t="s">
        <v>185</v>
      </c>
      <c r="S112" t="s">
        <v>27</v>
      </c>
      <c r="T112" s="3">
        <v>46.5</v>
      </c>
      <c r="U112" s="3">
        <v>49.5</v>
      </c>
      <c r="V112" s="3">
        <v>35</v>
      </c>
      <c r="W112">
        <f t="shared" si="1"/>
        <v>131</v>
      </c>
    </row>
    <row r="113" spans="1:23">
      <c r="A113" t="s">
        <v>25</v>
      </c>
      <c r="B113" t="s">
        <v>467</v>
      </c>
      <c r="C113" t="s">
        <v>183</v>
      </c>
      <c r="D113">
        <v>2220</v>
      </c>
      <c r="E113" t="s">
        <v>507</v>
      </c>
      <c r="F113" t="s">
        <v>184</v>
      </c>
      <c r="G113" t="s">
        <v>185</v>
      </c>
      <c r="H113" t="s">
        <v>16</v>
      </c>
      <c r="I113" t="s">
        <v>186</v>
      </c>
      <c r="J113" t="s">
        <v>187</v>
      </c>
      <c r="K113" t="s">
        <v>188</v>
      </c>
      <c r="L113" t="s">
        <v>575</v>
      </c>
      <c r="N113" t="s">
        <v>191</v>
      </c>
      <c r="O113" t="s">
        <v>26</v>
      </c>
      <c r="P113" t="s">
        <v>13</v>
      </c>
      <c r="Q113" t="s">
        <v>14</v>
      </c>
      <c r="R113" t="s">
        <v>185</v>
      </c>
      <c r="S113" t="s">
        <v>27</v>
      </c>
      <c r="T113" s="3">
        <v>78.5</v>
      </c>
      <c r="U113" s="3">
        <v>77</v>
      </c>
      <c r="V113" s="3">
        <v>65</v>
      </c>
      <c r="W113">
        <f t="shared" si="1"/>
        <v>220.5</v>
      </c>
    </row>
    <row r="114" spans="1:23">
      <c r="A114" t="s">
        <v>25</v>
      </c>
      <c r="B114" t="s">
        <v>467</v>
      </c>
      <c r="C114" t="s">
        <v>183</v>
      </c>
      <c r="D114">
        <v>2220</v>
      </c>
      <c r="E114" t="s">
        <v>507</v>
      </c>
      <c r="F114" t="s">
        <v>184</v>
      </c>
      <c r="G114" t="s">
        <v>185</v>
      </c>
      <c r="H114" t="s">
        <v>16</v>
      </c>
      <c r="I114" t="s">
        <v>186</v>
      </c>
      <c r="J114" t="s">
        <v>187</v>
      </c>
      <c r="K114" t="s">
        <v>188</v>
      </c>
      <c r="L114" t="s">
        <v>575</v>
      </c>
      <c r="N114" t="s">
        <v>192</v>
      </c>
      <c r="O114" t="s">
        <v>26</v>
      </c>
      <c r="P114" t="s">
        <v>13</v>
      </c>
      <c r="Q114" t="s">
        <v>14</v>
      </c>
      <c r="R114" t="s">
        <v>185</v>
      </c>
      <c r="S114" t="s">
        <v>27</v>
      </c>
      <c r="T114" s="3">
        <v>73.5</v>
      </c>
      <c r="U114" s="3">
        <v>70.5</v>
      </c>
      <c r="V114" s="3">
        <v>59.5</v>
      </c>
      <c r="W114">
        <f t="shared" si="1"/>
        <v>203.5</v>
      </c>
    </row>
    <row r="115" spans="1:23">
      <c r="A115" t="s">
        <v>25</v>
      </c>
      <c r="B115" t="s">
        <v>467</v>
      </c>
      <c r="C115" t="s">
        <v>183</v>
      </c>
      <c r="D115">
        <v>2220</v>
      </c>
      <c r="E115" t="s">
        <v>507</v>
      </c>
      <c r="F115" t="s">
        <v>184</v>
      </c>
      <c r="G115" t="s">
        <v>185</v>
      </c>
      <c r="H115" t="s">
        <v>16</v>
      </c>
      <c r="I115" t="s">
        <v>186</v>
      </c>
      <c r="J115" t="s">
        <v>187</v>
      </c>
      <c r="K115" t="s">
        <v>188</v>
      </c>
      <c r="L115" t="s">
        <v>575</v>
      </c>
      <c r="N115" t="s">
        <v>193</v>
      </c>
      <c r="O115" t="s">
        <v>26</v>
      </c>
      <c r="P115" t="s">
        <v>13</v>
      </c>
      <c r="Q115" t="s">
        <v>14</v>
      </c>
      <c r="R115" t="s">
        <v>185</v>
      </c>
      <c r="S115" t="s">
        <v>27</v>
      </c>
      <c r="T115" s="3">
        <v>49</v>
      </c>
      <c r="U115" s="3">
        <v>78</v>
      </c>
      <c r="V115" s="3">
        <v>64</v>
      </c>
      <c r="W115">
        <f t="shared" si="1"/>
        <v>191</v>
      </c>
    </row>
    <row r="116" spans="1:23">
      <c r="A116" t="s">
        <v>25</v>
      </c>
      <c r="B116" t="s">
        <v>489</v>
      </c>
      <c r="C116" t="s">
        <v>210</v>
      </c>
      <c r="D116">
        <v>8621</v>
      </c>
      <c r="E116" t="s">
        <v>545</v>
      </c>
      <c r="F116" t="s">
        <v>211</v>
      </c>
      <c r="G116" t="s">
        <v>212</v>
      </c>
      <c r="H116" t="s">
        <v>16</v>
      </c>
      <c r="I116" t="s">
        <v>213</v>
      </c>
      <c r="J116" t="s">
        <v>214</v>
      </c>
      <c r="K116" t="s">
        <v>560</v>
      </c>
      <c r="L116" t="s">
        <v>575</v>
      </c>
      <c r="N116" t="s">
        <v>215</v>
      </c>
      <c r="O116" t="s">
        <v>19</v>
      </c>
      <c r="P116" t="s">
        <v>13</v>
      </c>
      <c r="Q116" t="s">
        <v>14</v>
      </c>
      <c r="R116" t="s">
        <v>212</v>
      </c>
      <c r="S116" t="s">
        <v>27</v>
      </c>
      <c r="T116" s="3">
        <v>79.5</v>
      </c>
      <c r="U116" s="3">
        <v>78.5</v>
      </c>
      <c r="V116" s="3">
        <v>75</v>
      </c>
      <c r="W116">
        <f t="shared" si="1"/>
        <v>233</v>
      </c>
    </row>
    <row r="117" spans="1:23">
      <c r="A117" t="s">
        <v>25</v>
      </c>
      <c r="B117" t="s">
        <v>489</v>
      </c>
      <c r="C117" t="s">
        <v>210</v>
      </c>
      <c r="D117">
        <v>8621</v>
      </c>
      <c r="E117" t="s">
        <v>546</v>
      </c>
      <c r="F117" t="s">
        <v>211</v>
      </c>
      <c r="G117" t="s">
        <v>212</v>
      </c>
      <c r="H117" t="s">
        <v>16</v>
      </c>
      <c r="I117" t="s">
        <v>213</v>
      </c>
      <c r="J117" t="s">
        <v>214</v>
      </c>
      <c r="K117" t="s">
        <v>225</v>
      </c>
      <c r="L117" t="s">
        <v>575</v>
      </c>
      <c r="N117" t="s">
        <v>226</v>
      </c>
      <c r="O117" t="s">
        <v>564</v>
      </c>
      <c r="P117" t="s">
        <v>13</v>
      </c>
      <c r="Q117" t="s">
        <v>14</v>
      </c>
      <c r="R117" t="s">
        <v>212</v>
      </c>
      <c r="S117" t="s">
        <v>27</v>
      </c>
      <c r="T117" s="3">
        <v>78</v>
      </c>
      <c r="U117" s="3">
        <v>73</v>
      </c>
      <c r="V117" s="3">
        <v>78</v>
      </c>
      <c r="W117">
        <f t="shared" si="1"/>
        <v>229</v>
      </c>
    </row>
    <row r="118" spans="1:23">
      <c r="A118" t="s">
        <v>25</v>
      </c>
      <c r="B118" t="s">
        <v>489</v>
      </c>
      <c r="C118" t="s">
        <v>210</v>
      </c>
      <c r="D118">
        <v>8621</v>
      </c>
      <c r="E118" t="s">
        <v>546</v>
      </c>
      <c r="F118" t="s">
        <v>211</v>
      </c>
      <c r="G118" t="s">
        <v>212</v>
      </c>
      <c r="H118" t="s">
        <v>16</v>
      </c>
      <c r="I118" t="s">
        <v>213</v>
      </c>
      <c r="J118" t="s">
        <v>214</v>
      </c>
      <c r="K118" t="s">
        <v>225</v>
      </c>
      <c r="L118" t="s">
        <v>575</v>
      </c>
      <c r="N118" t="s">
        <v>227</v>
      </c>
      <c r="O118" t="s">
        <v>26</v>
      </c>
      <c r="P118" t="s">
        <v>13</v>
      </c>
      <c r="Q118" t="s">
        <v>14</v>
      </c>
      <c r="R118" t="s">
        <v>212</v>
      </c>
      <c r="S118" t="s">
        <v>27</v>
      </c>
      <c r="T118" s="3">
        <v>80</v>
      </c>
      <c r="U118" s="3">
        <v>78.5</v>
      </c>
      <c r="V118" s="3">
        <v>76.5</v>
      </c>
      <c r="W118">
        <f t="shared" si="1"/>
        <v>235</v>
      </c>
    </row>
    <row r="119" spans="1:23">
      <c r="A119" t="s">
        <v>25</v>
      </c>
      <c r="B119" t="s">
        <v>486</v>
      </c>
      <c r="C119" t="s">
        <v>563</v>
      </c>
      <c r="D119">
        <v>2627</v>
      </c>
      <c r="E119" t="s">
        <v>540</v>
      </c>
      <c r="F119" t="s">
        <v>300</v>
      </c>
      <c r="G119" t="s">
        <v>299</v>
      </c>
      <c r="H119" t="s">
        <v>16</v>
      </c>
      <c r="I119" t="s">
        <v>298</v>
      </c>
      <c r="J119">
        <v>6703426004</v>
      </c>
      <c r="K119" t="s">
        <v>18</v>
      </c>
      <c r="L119" t="s">
        <v>575</v>
      </c>
      <c r="N119" t="s">
        <v>301</v>
      </c>
      <c r="O119" t="s">
        <v>26</v>
      </c>
      <c r="P119" t="s">
        <v>17</v>
      </c>
      <c r="Q119" t="s">
        <v>14</v>
      </c>
      <c r="R119" t="s">
        <v>299</v>
      </c>
      <c r="S119" t="s">
        <v>27</v>
      </c>
      <c r="T119" s="7">
        <v>79.5</v>
      </c>
      <c r="W119">
        <f t="shared" si="1"/>
        <v>79.5</v>
      </c>
    </row>
    <row r="120" spans="1:23">
      <c r="A120" t="s">
        <v>25</v>
      </c>
      <c r="B120" t="s">
        <v>456</v>
      </c>
      <c r="C120" t="s">
        <v>366</v>
      </c>
      <c r="E120" t="s">
        <v>490</v>
      </c>
      <c r="F120" t="s">
        <v>361</v>
      </c>
      <c r="G120" t="s">
        <v>362</v>
      </c>
      <c r="H120" t="s">
        <v>552</v>
      </c>
      <c r="I120" t="s">
        <v>363</v>
      </c>
      <c r="J120">
        <v>6208243490</v>
      </c>
      <c r="K120" t="s">
        <v>364</v>
      </c>
      <c r="L120" t="s">
        <v>575</v>
      </c>
      <c r="N120" t="s">
        <v>365</v>
      </c>
      <c r="O120" t="s">
        <v>564</v>
      </c>
      <c r="P120" t="s">
        <v>17</v>
      </c>
      <c r="Q120" t="s">
        <v>14</v>
      </c>
      <c r="R120" t="s">
        <v>573</v>
      </c>
      <c r="S120" t="s">
        <v>27</v>
      </c>
      <c r="T120" s="3">
        <v>77</v>
      </c>
      <c r="U120" s="3">
        <v>79</v>
      </c>
      <c r="V120" s="3">
        <v>78</v>
      </c>
      <c r="W120">
        <f t="shared" si="1"/>
        <v>234</v>
      </c>
    </row>
    <row r="121" spans="1:23">
      <c r="A121" t="s">
        <v>25</v>
      </c>
      <c r="B121" t="s">
        <v>456</v>
      </c>
      <c r="C121" t="s">
        <v>366</v>
      </c>
      <c r="E121" t="s">
        <v>490</v>
      </c>
      <c r="F121" t="s">
        <v>361</v>
      </c>
      <c r="G121" t="s">
        <v>362</v>
      </c>
      <c r="H121" t="s">
        <v>552</v>
      </c>
      <c r="I121" t="s">
        <v>363</v>
      </c>
      <c r="J121">
        <v>6208243490</v>
      </c>
      <c r="K121" t="s">
        <v>364</v>
      </c>
      <c r="L121" t="s">
        <v>575</v>
      </c>
      <c r="N121" t="s">
        <v>367</v>
      </c>
      <c r="O121" t="s">
        <v>564</v>
      </c>
      <c r="P121" t="s">
        <v>17</v>
      </c>
      <c r="Q121" t="s">
        <v>14</v>
      </c>
      <c r="R121" t="s">
        <v>573</v>
      </c>
      <c r="S121" t="s">
        <v>27</v>
      </c>
      <c r="T121" s="3">
        <v>75</v>
      </c>
      <c r="U121" s="3">
        <v>77.5</v>
      </c>
      <c r="V121" s="3">
        <v>79</v>
      </c>
      <c r="W121">
        <f t="shared" si="1"/>
        <v>231.5</v>
      </c>
    </row>
    <row r="122" spans="1:23">
      <c r="A122" t="s">
        <v>25</v>
      </c>
      <c r="B122" t="s">
        <v>456</v>
      </c>
      <c r="C122" t="s">
        <v>366</v>
      </c>
      <c r="E122" t="s">
        <v>490</v>
      </c>
      <c r="F122" t="s">
        <v>361</v>
      </c>
      <c r="G122" t="s">
        <v>362</v>
      </c>
      <c r="H122" t="s">
        <v>552</v>
      </c>
      <c r="I122" t="s">
        <v>363</v>
      </c>
      <c r="J122">
        <v>6208243490</v>
      </c>
      <c r="K122" t="s">
        <v>364</v>
      </c>
      <c r="L122" t="s">
        <v>575</v>
      </c>
      <c r="N122" t="s">
        <v>568</v>
      </c>
      <c r="O122" t="s">
        <v>564</v>
      </c>
      <c r="P122" t="s">
        <v>17</v>
      </c>
      <c r="Q122" t="s">
        <v>14</v>
      </c>
      <c r="R122" t="s">
        <v>573</v>
      </c>
      <c r="S122" t="s">
        <v>27</v>
      </c>
      <c r="T122" s="3">
        <v>75</v>
      </c>
      <c r="U122" s="3">
        <v>63.5</v>
      </c>
      <c r="V122" s="3">
        <v>77.5</v>
      </c>
      <c r="W122">
        <f t="shared" si="1"/>
        <v>216</v>
      </c>
    </row>
    <row r="123" spans="1:23">
      <c r="A123" t="s">
        <v>25</v>
      </c>
      <c r="B123" t="s">
        <v>456</v>
      </c>
      <c r="C123" t="s">
        <v>366</v>
      </c>
      <c r="E123" t="s">
        <v>490</v>
      </c>
      <c r="F123" t="s">
        <v>361</v>
      </c>
      <c r="G123" t="s">
        <v>362</v>
      </c>
      <c r="H123" t="s">
        <v>552</v>
      </c>
      <c r="I123" t="s">
        <v>363</v>
      </c>
      <c r="J123">
        <v>6208243490</v>
      </c>
      <c r="K123" t="s">
        <v>364</v>
      </c>
      <c r="L123" t="s">
        <v>575</v>
      </c>
      <c r="N123" t="s">
        <v>368</v>
      </c>
      <c r="O123" t="s">
        <v>564</v>
      </c>
      <c r="P123" t="s">
        <v>17</v>
      </c>
      <c r="Q123" t="s">
        <v>14</v>
      </c>
      <c r="R123" t="s">
        <v>573</v>
      </c>
      <c r="S123" t="s">
        <v>27</v>
      </c>
      <c r="T123" s="3">
        <v>77</v>
      </c>
      <c r="U123" s="3">
        <v>58.5</v>
      </c>
      <c r="V123" s="3">
        <v>72</v>
      </c>
      <c r="W123">
        <f t="shared" si="1"/>
        <v>207.5</v>
      </c>
    </row>
    <row r="124" spans="1:23">
      <c r="A124" t="s">
        <v>25</v>
      </c>
      <c r="B124" t="s">
        <v>456</v>
      </c>
      <c r="C124" t="s">
        <v>366</v>
      </c>
      <c r="E124" t="s">
        <v>490</v>
      </c>
      <c r="F124" t="s">
        <v>361</v>
      </c>
      <c r="G124" t="s">
        <v>362</v>
      </c>
      <c r="H124" t="s">
        <v>552</v>
      </c>
      <c r="I124" t="s">
        <v>363</v>
      </c>
      <c r="J124">
        <v>6208243490</v>
      </c>
      <c r="K124" t="s">
        <v>364</v>
      </c>
      <c r="L124" t="s">
        <v>575</v>
      </c>
      <c r="N124" t="s">
        <v>369</v>
      </c>
      <c r="O124" t="s">
        <v>564</v>
      </c>
      <c r="P124" t="s">
        <v>17</v>
      </c>
      <c r="Q124" t="s">
        <v>14</v>
      </c>
      <c r="R124" t="s">
        <v>573</v>
      </c>
      <c r="S124" t="s">
        <v>27</v>
      </c>
      <c r="T124" s="3">
        <v>75</v>
      </c>
      <c r="U124" s="3">
        <v>38.5</v>
      </c>
      <c r="V124" s="3">
        <v>74</v>
      </c>
      <c r="W124">
        <f t="shared" si="1"/>
        <v>187.5</v>
      </c>
    </row>
    <row r="187" spans="10:10">
      <c r="J187" s="1"/>
    </row>
    <row r="222" spans="10:10">
      <c r="J222" s="1"/>
    </row>
    <row r="223" spans="10:10">
      <c r="J223" s="1"/>
    </row>
    <row r="235" spans="10:10">
      <c r="J235" s="1"/>
    </row>
  </sheetData>
  <autoFilter ref="A1:W124">
    <filterColumn colId="11"/>
    <filterColumn colId="14"/>
  </autoFilter>
  <sortState ref="B412:U519">
    <sortCondition ref="B412"/>
  </sortState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D21" sqref="D21"/>
    </sheetView>
  </sheetViews>
  <sheetFormatPr defaultRowHeight="15"/>
  <sheetData>
    <row r="1" spans="1:15">
      <c r="A1" s="2" t="s">
        <v>8</v>
      </c>
      <c r="B1" s="2" t="s">
        <v>548</v>
      </c>
      <c r="C1" s="2" t="s">
        <v>451</v>
      </c>
      <c r="D1" s="2"/>
      <c r="E1" s="2" t="s">
        <v>6</v>
      </c>
      <c r="F1" s="2" t="s">
        <v>7</v>
      </c>
      <c r="G1" s="2" t="s">
        <v>9</v>
      </c>
      <c r="H1" s="2" t="s">
        <v>556</v>
      </c>
      <c r="I1" s="2" t="s">
        <v>553</v>
      </c>
      <c r="J1" s="2" t="s">
        <v>554</v>
      </c>
      <c r="K1" s="2" t="s">
        <v>555</v>
      </c>
      <c r="L1" s="2" t="s">
        <v>574</v>
      </c>
    </row>
    <row r="2" spans="1:15">
      <c r="A2" t="s">
        <v>25</v>
      </c>
      <c r="B2" t="s">
        <v>448</v>
      </c>
      <c r="C2" t="s">
        <v>216</v>
      </c>
      <c r="D2" t="s">
        <v>576</v>
      </c>
      <c r="E2" t="s">
        <v>222</v>
      </c>
      <c r="G2" t="s">
        <v>564</v>
      </c>
      <c r="H2" t="s">
        <v>218</v>
      </c>
      <c r="I2" s="8">
        <v>49.5</v>
      </c>
      <c r="J2" s="8">
        <v>50</v>
      </c>
      <c r="K2" s="8">
        <v>50</v>
      </c>
      <c r="L2">
        <v>149.5</v>
      </c>
      <c r="M2">
        <v>1</v>
      </c>
      <c r="N2" t="s">
        <v>581</v>
      </c>
      <c r="O2" t="s">
        <v>582</v>
      </c>
    </row>
    <row r="3" spans="1:15">
      <c r="A3" t="s">
        <v>25</v>
      </c>
      <c r="B3" t="s">
        <v>448</v>
      </c>
      <c r="C3" t="s">
        <v>216</v>
      </c>
      <c r="D3" t="s">
        <v>576</v>
      </c>
      <c r="E3" t="s">
        <v>223</v>
      </c>
      <c r="G3" t="s">
        <v>564</v>
      </c>
      <c r="H3" t="s">
        <v>218</v>
      </c>
      <c r="I3" s="8">
        <v>50</v>
      </c>
      <c r="J3" s="8">
        <v>49.5</v>
      </c>
      <c r="K3" s="8">
        <v>49.5</v>
      </c>
      <c r="L3">
        <v>149</v>
      </c>
      <c r="M3">
        <v>2</v>
      </c>
      <c r="N3" t="s">
        <v>581</v>
      </c>
      <c r="O3" t="s">
        <v>582</v>
      </c>
    </row>
    <row r="4" spans="1:15">
      <c r="A4" t="s">
        <v>25</v>
      </c>
      <c r="B4" t="s">
        <v>453</v>
      </c>
      <c r="C4" t="s">
        <v>442</v>
      </c>
      <c r="D4" t="s">
        <v>576</v>
      </c>
      <c r="E4" t="s">
        <v>446</v>
      </c>
      <c r="G4" t="s">
        <v>564</v>
      </c>
      <c r="H4" t="s">
        <v>444</v>
      </c>
      <c r="I4" s="8">
        <v>45.5</v>
      </c>
      <c r="J4" s="8">
        <v>44.5</v>
      </c>
      <c r="K4" s="8">
        <v>48</v>
      </c>
      <c r="L4">
        <v>138</v>
      </c>
      <c r="M4">
        <v>3</v>
      </c>
      <c r="N4" t="s">
        <v>581</v>
      </c>
      <c r="O4" t="s">
        <v>582</v>
      </c>
    </row>
    <row r="5" spans="1:15">
      <c r="A5" t="s">
        <v>25</v>
      </c>
      <c r="B5" t="s">
        <v>448</v>
      </c>
      <c r="C5" t="s">
        <v>216</v>
      </c>
      <c r="D5" t="s">
        <v>576</v>
      </c>
      <c r="E5" t="s">
        <v>569</v>
      </c>
      <c r="G5" t="s">
        <v>564</v>
      </c>
      <c r="H5" t="s">
        <v>218</v>
      </c>
      <c r="I5" s="8">
        <v>47</v>
      </c>
      <c r="J5" s="8">
        <v>39</v>
      </c>
      <c r="K5" s="8">
        <v>49</v>
      </c>
      <c r="L5">
        <v>135</v>
      </c>
      <c r="M5">
        <v>4</v>
      </c>
      <c r="N5" t="s">
        <v>581</v>
      </c>
      <c r="O5" t="s">
        <v>583</v>
      </c>
    </row>
    <row r="6" spans="1:15">
      <c r="A6" t="s">
        <v>25</v>
      </c>
      <c r="B6" t="s">
        <v>449</v>
      </c>
      <c r="C6" t="s">
        <v>311</v>
      </c>
      <c r="D6" t="s">
        <v>576</v>
      </c>
      <c r="E6" t="s">
        <v>316</v>
      </c>
      <c r="G6" t="s">
        <v>564</v>
      </c>
      <c r="H6" t="s">
        <v>313</v>
      </c>
      <c r="I6" s="8">
        <v>74</v>
      </c>
      <c r="J6" s="8"/>
      <c r="K6" s="8"/>
      <c r="L6">
        <v>74</v>
      </c>
    </row>
  </sheetData>
  <sortState ref="A1:L6">
    <sortCondition descending="1" ref="L1:L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M18" sqref="M18"/>
    </sheetView>
  </sheetViews>
  <sheetFormatPr defaultRowHeight="15"/>
  <cols>
    <col min="9" max="11" width="9.140625" style="8"/>
  </cols>
  <sheetData>
    <row r="1" spans="1:15">
      <c r="A1" s="2" t="s">
        <v>8</v>
      </c>
      <c r="B1" s="2" t="s">
        <v>548</v>
      </c>
      <c r="C1" s="2" t="s">
        <v>451</v>
      </c>
      <c r="D1" s="2"/>
      <c r="E1" s="2" t="s">
        <v>6</v>
      </c>
      <c r="F1" s="2" t="s">
        <v>7</v>
      </c>
      <c r="G1" s="2" t="s">
        <v>9</v>
      </c>
      <c r="H1" s="2" t="s">
        <v>556</v>
      </c>
      <c r="I1" s="9" t="s">
        <v>553</v>
      </c>
      <c r="J1" s="9" t="s">
        <v>554</v>
      </c>
      <c r="K1" s="9" t="s">
        <v>555</v>
      </c>
      <c r="L1" s="2" t="s">
        <v>574</v>
      </c>
    </row>
    <row r="2" spans="1:15">
      <c r="A2" t="s">
        <v>25</v>
      </c>
      <c r="B2" t="s">
        <v>458</v>
      </c>
      <c r="C2" t="s">
        <v>376</v>
      </c>
      <c r="D2" t="s">
        <v>575</v>
      </c>
      <c r="F2" t="s">
        <v>382</v>
      </c>
      <c r="G2" t="s">
        <v>564</v>
      </c>
      <c r="H2" t="s">
        <v>378</v>
      </c>
      <c r="I2" s="8">
        <v>80</v>
      </c>
      <c r="J2" s="8">
        <v>80</v>
      </c>
      <c r="K2" s="8">
        <v>78</v>
      </c>
      <c r="L2">
        <v>238</v>
      </c>
      <c r="M2">
        <v>1</v>
      </c>
      <c r="N2" t="s">
        <v>581</v>
      </c>
      <c r="O2" t="s">
        <v>582</v>
      </c>
    </row>
    <row r="3" spans="1:15">
      <c r="A3" t="s">
        <v>25</v>
      </c>
      <c r="B3" t="s">
        <v>456</v>
      </c>
      <c r="C3" t="s">
        <v>366</v>
      </c>
      <c r="D3" t="s">
        <v>575</v>
      </c>
      <c r="F3" t="s">
        <v>365</v>
      </c>
      <c r="G3" t="s">
        <v>564</v>
      </c>
      <c r="H3" t="s">
        <v>573</v>
      </c>
      <c r="I3" s="8">
        <v>77</v>
      </c>
      <c r="J3" s="8">
        <v>79</v>
      </c>
      <c r="K3" s="8">
        <v>78</v>
      </c>
      <c r="L3">
        <v>234</v>
      </c>
      <c r="M3">
        <v>2</v>
      </c>
      <c r="N3" t="s">
        <v>581</v>
      </c>
      <c r="O3" t="s">
        <v>582</v>
      </c>
    </row>
    <row r="4" spans="1:15">
      <c r="A4" t="s">
        <v>25</v>
      </c>
      <c r="B4" t="s">
        <v>454</v>
      </c>
      <c r="C4" t="s">
        <v>128</v>
      </c>
      <c r="D4" t="s">
        <v>575</v>
      </c>
      <c r="F4" t="s">
        <v>558</v>
      </c>
      <c r="G4" t="s">
        <v>564</v>
      </c>
      <c r="H4" t="s">
        <v>147</v>
      </c>
      <c r="I4" s="8">
        <v>76</v>
      </c>
      <c r="J4" s="8">
        <v>80</v>
      </c>
      <c r="K4" s="8">
        <v>76</v>
      </c>
      <c r="L4">
        <v>232</v>
      </c>
      <c r="M4">
        <v>3</v>
      </c>
      <c r="N4" t="s">
        <v>581</v>
      </c>
      <c r="O4" t="s">
        <v>582</v>
      </c>
    </row>
    <row r="5" spans="1:15">
      <c r="A5" t="s">
        <v>25</v>
      </c>
      <c r="B5" t="s">
        <v>456</v>
      </c>
      <c r="C5" t="s">
        <v>366</v>
      </c>
      <c r="D5" t="s">
        <v>575</v>
      </c>
      <c r="F5" t="s">
        <v>367</v>
      </c>
      <c r="G5" t="s">
        <v>564</v>
      </c>
      <c r="H5" t="s">
        <v>573</v>
      </c>
      <c r="I5" s="8">
        <v>75</v>
      </c>
      <c r="J5" s="8">
        <v>77.5</v>
      </c>
      <c r="K5" s="8">
        <v>79</v>
      </c>
      <c r="L5">
        <v>231.5</v>
      </c>
      <c r="M5">
        <v>4</v>
      </c>
      <c r="N5" t="s">
        <v>581</v>
      </c>
      <c r="O5" t="s">
        <v>583</v>
      </c>
    </row>
    <row r="6" spans="1:15">
      <c r="A6" t="s">
        <v>25</v>
      </c>
      <c r="B6" t="s">
        <v>489</v>
      </c>
      <c r="C6" t="s">
        <v>210</v>
      </c>
      <c r="D6" t="s">
        <v>575</v>
      </c>
      <c r="F6" t="s">
        <v>226</v>
      </c>
      <c r="G6" t="s">
        <v>564</v>
      </c>
      <c r="H6" t="s">
        <v>212</v>
      </c>
      <c r="I6" s="8">
        <v>78</v>
      </c>
      <c r="J6" s="8">
        <v>73</v>
      </c>
      <c r="K6" s="8">
        <v>78</v>
      </c>
      <c r="L6">
        <v>229</v>
      </c>
      <c r="M6">
        <v>5</v>
      </c>
      <c r="N6" t="s">
        <v>581</v>
      </c>
      <c r="O6" t="s">
        <v>583</v>
      </c>
    </row>
    <row r="7" spans="1:15">
      <c r="A7" t="s">
        <v>25</v>
      </c>
      <c r="B7" t="s">
        <v>470</v>
      </c>
      <c r="C7" t="s">
        <v>354</v>
      </c>
      <c r="D7" t="s">
        <v>575</v>
      </c>
      <c r="F7" t="s">
        <v>360</v>
      </c>
      <c r="G7" t="s">
        <v>564</v>
      </c>
      <c r="H7" t="s">
        <v>356</v>
      </c>
      <c r="I7" s="8">
        <v>76.5</v>
      </c>
      <c r="J7" s="8">
        <v>76</v>
      </c>
      <c r="K7" s="8">
        <v>75</v>
      </c>
      <c r="L7">
        <v>227.5</v>
      </c>
      <c r="M7">
        <v>6</v>
      </c>
      <c r="N7" t="s">
        <v>581</v>
      </c>
      <c r="O7" t="s">
        <v>583</v>
      </c>
    </row>
    <row r="8" spans="1:15">
      <c r="A8" t="s">
        <v>25</v>
      </c>
      <c r="B8" t="s">
        <v>461</v>
      </c>
      <c r="C8" t="s">
        <v>58</v>
      </c>
      <c r="D8" t="s">
        <v>575</v>
      </c>
      <c r="F8" t="s">
        <v>67</v>
      </c>
      <c r="G8" t="s">
        <v>564</v>
      </c>
      <c r="H8" t="s">
        <v>60</v>
      </c>
      <c r="I8" s="8">
        <v>76</v>
      </c>
      <c r="J8" s="8">
        <v>71</v>
      </c>
      <c r="K8" s="8">
        <v>77.5</v>
      </c>
      <c r="L8">
        <v>224.5</v>
      </c>
      <c r="M8">
        <v>7</v>
      </c>
      <c r="N8" t="s">
        <v>581</v>
      </c>
      <c r="O8" t="s">
        <v>583</v>
      </c>
    </row>
    <row r="9" spans="1:15">
      <c r="A9" t="s">
        <v>25</v>
      </c>
      <c r="B9" t="s">
        <v>470</v>
      </c>
      <c r="C9" t="s">
        <v>354</v>
      </c>
      <c r="D9" t="s">
        <v>575</v>
      </c>
      <c r="F9" t="s">
        <v>359</v>
      </c>
      <c r="G9" t="s">
        <v>564</v>
      </c>
      <c r="H9" t="s">
        <v>356</v>
      </c>
      <c r="I9" s="8">
        <v>75</v>
      </c>
      <c r="J9" s="8">
        <v>69.5</v>
      </c>
      <c r="K9" s="8">
        <v>76</v>
      </c>
      <c r="L9">
        <v>220.5</v>
      </c>
      <c r="M9">
        <v>8</v>
      </c>
      <c r="N9" t="s">
        <v>581</v>
      </c>
      <c r="O9" t="s">
        <v>583</v>
      </c>
    </row>
    <row r="10" spans="1:15">
      <c r="A10" t="s">
        <v>25</v>
      </c>
      <c r="B10" t="s">
        <v>449</v>
      </c>
      <c r="C10" t="s">
        <v>96</v>
      </c>
      <c r="D10" t="s">
        <v>575</v>
      </c>
      <c r="F10" t="s">
        <v>103</v>
      </c>
      <c r="G10" t="s">
        <v>564</v>
      </c>
      <c r="H10" t="s">
        <v>104</v>
      </c>
      <c r="I10" s="8">
        <v>78</v>
      </c>
      <c r="J10" s="8">
        <v>60</v>
      </c>
      <c r="K10" s="8">
        <v>79.5</v>
      </c>
      <c r="L10">
        <v>217.5</v>
      </c>
      <c r="M10">
        <v>9</v>
      </c>
      <c r="N10" t="s">
        <v>581</v>
      </c>
      <c r="O10" t="s">
        <v>583</v>
      </c>
    </row>
    <row r="11" spans="1:15">
      <c r="A11" t="s">
        <v>25</v>
      </c>
      <c r="B11" t="s">
        <v>456</v>
      </c>
      <c r="C11" t="s">
        <v>366</v>
      </c>
      <c r="D11" t="s">
        <v>575</v>
      </c>
      <c r="F11" t="s">
        <v>568</v>
      </c>
      <c r="G11" t="s">
        <v>564</v>
      </c>
      <c r="H11" t="s">
        <v>573</v>
      </c>
      <c r="I11" s="8">
        <v>75</v>
      </c>
      <c r="J11" s="8">
        <v>63.5</v>
      </c>
      <c r="K11" s="8">
        <v>77.5</v>
      </c>
      <c r="L11">
        <v>216</v>
      </c>
      <c r="M11">
        <v>10</v>
      </c>
      <c r="N11" t="s">
        <v>581</v>
      </c>
      <c r="O11" t="s">
        <v>583</v>
      </c>
    </row>
    <row r="12" spans="1:15">
      <c r="A12" t="s">
        <v>25</v>
      </c>
      <c r="B12" t="s">
        <v>474</v>
      </c>
      <c r="C12" t="s">
        <v>89</v>
      </c>
      <c r="D12" t="s">
        <v>575</v>
      </c>
      <c r="F12" t="s">
        <v>93</v>
      </c>
      <c r="G12" t="s">
        <v>564</v>
      </c>
      <c r="H12" t="s">
        <v>91</v>
      </c>
      <c r="I12" s="8">
        <v>80</v>
      </c>
      <c r="J12" s="8">
        <v>63</v>
      </c>
      <c r="K12" s="8">
        <v>69</v>
      </c>
      <c r="L12">
        <v>212</v>
      </c>
      <c r="M12">
        <v>11</v>
      </c>
      <c r="N12" t="s">
        <v>581</v>
      </c>
      <c r="O12" t="s">
        <v>583</v>
      </c>
    </row>
    <row r="13" spans="1:15">
      <c r="A13" t="s">
        <v>25</v>
      </c>
      <c r="B13" t="s">
        <v>456</v>
      </c>
      <c r="C13" t="s">
        <v>366</v>
      </c>
      <c r="D13" t="s">
        <v>575</v>
      </c>
      <c r="F13" t="s">
        <v>368</v>
      </c>
      <c r="G13" t="s">
        <v>564</v>
      </c>
      <c r="H13" t="s">
        <v>573</v>
      </c>
      <c r="I13" s="8">
        <v>77</v>
      </c>
      <c r="J13" s="8">
        <v>58.5</v>
      </c>
      <c r="K13" s="8">
        <v>72</v>
      </c>
      <c r="L13">
        <v>207.5</v>
      </c>
      <c r="M13">
        <v>12</v>
      </c>
      <c r="N13" t="s">
        <v>581</v>
      </c>
      <c r="O13" t="s">
        <v>583</v>
      </c>
    </row>
    <row r="14" spans="1:15">
      <c r="A14" t="s">
        <v>25</v>
      </c>
      <c r="B14" t="s">
        <v>448</v>
      </c>
      <c r="C14" t="s">
        <v>28</v>
      </c>
      <c r="D14" t="s">
        <v>575</v>
      </c>
      <c r="F14" t="s">
        <v>35</v>
      </c>
      <c r="G14" t="s">
        <v>564</v>
      </c>
      <c r="H14" t="s">
        <v>30</v>
      </c>
      <c r="I14" s="8">
        <v>54</v>
      </c>
      <c r="J14" s="8">
        <v>69</v>
      </c>
      <c r="K14" s="8">
        <v>76</v>
      </c>
      <c r="L14">
        <v>199</v>
      </c>
      <c r="M14">
        <v>13</v>
      </c>
      <c r="N14" t="s">
        <v>581</v>
      </c>
      <c r="O14" t="s">
        <v>583</v>
      </c>
    </row>
    <row r="15" spans="1:15">
      <c r="A15" t="s">
        <v>25</v>
      </c>
      <c r="B15" t="s">
        <v>461</v>
      </c>
      <c r="C15" t="s">
        <v>58</v>
      </c>
      <c r="D15" t="s">
        <v>575</v>
      </c>
      <c r="F15" t="s">
        <v>66</v>
      </c>
      <c r="G15" t="s">
        <v>564</v>
      </c>
      <c r="H15" t="s">
        <v>60</v>
      </c>
      <c r="I15" s="8">
        <v>73.5</v>
      </c>
      <c r="J15" s="8">
        <v>63.5</v>
      </c>
      <c r="K15" s="8">
        <v>52.5</v>
      </c>
      <c r="L15">
        <v>189.5</v>
      </c>
      <c r="M15">
        <v>14</v>
      </c>
      <c r="N15" t="s">
        <v>581</v>
      </c>
      <c r="O15" t="s">
        <v>583</v>
      </c>
    </row>
    <row r="16" spans="1:15">
      <c r="A16" t="s">
        <v>25</v>
      </c>
      <c r="B16" t="s">
        <v>456</v>
      </c>
      <c r="C16" t="s">
        <v>366</v>
      </c>
      <c r="D16" t="s">
        <v>575</v>
      </c>
      <c r="F16" t="s">
        <v>369</v>
      </c>
      <c r="G16" t="s">
        <v>564</v>
      </c>
      <c r="H16" t="s">
        <v>573</v>
      </c>
      <c r="I16" s="8">
        <v>75</v>
      </c>
      <c r="J16" s="8">
        <v>38.5</v>
      </c>
      <c r="K16" s="8">
        <v>74</v>
      </c>
      <c r="L16">
        <v>187.5</v>
      </c>
      <c r="M16">
        <v>15</v>
      </c>
      <c r="N16" t="s">
        <v>581</v>
      </c>
      <c r="O16" t="s">
        <v>583</v>
      </c>
    </row>
    <row r="17" spans="1:15">
      <c r="A17" t="s">
        <v>25</v>
      </c>
      <c r="B17" t="s">
        <v>453</v>
      </c>
      <c r="C17" t="s">
        <v>442</v>
      </c>
      <c r="D17" t="s">
        <v>575</v>
      </c>
      <c r="F17" t="s">
        <v>447</v>
      </c>
      <c r="G17" t="s">
        <v>564</v>
      </c>
      <c r="H17" t="s">
        <v>444</v>
      </c>
      <c r="I17" s="8">
        <v>43.5</v>
      </c>
      <c r="J17" s="8">
        <v>42</v>
      </c>
      <c r="K17" s="8">
        <v>69</v>
      </c>
      <c r="L17">
        <v>154.5</v>
      </c>
      <c r="M17">
        <v>16</v>
      </c>
      <c r="N17" t="s">
        <v>581</v>
      </c>
      <c r="O17" t="s">
        <v>583</v>
      </c>
    </row>
    <row r="18" spans="1:15">
      <c r="A18" t="s">
        <v>25</v>
      </c>
      <c r="B18" t="s">
        <v>461</v>
      </c>
      <c r="C18" t="s">
        <v>58</v>
      </c>
      <c r="D18" t="s">
        <v>575</v>
      </c>
      <c r="F18" t="s">
        <v>64</v>
      </c>
      <c r="G18" t="s">
        <v>564</v>
      </c>
      <c r="H18" t="s">
        <v>60</v>
      </c>
      <c r="I18" s="8">
        <v>63</v>
      </c>
      <c r="J18" s="8">
        <v>37</v>
      </c>
      <c r="K18" s="8">
        <v>49</v>
      </c>
      <c r="L18">
        <v>149</v>
      </c>
      <c r="M18">
        <v>17</v>
      </c>
      <c r="N18" t="s">
        <v>581</v>
      </c>
      <c r="O18" t="s">
        <v>583</v>
      </c>
    </row>
    <row r="19" spans="1:15">
      <c r="A19" t="s">
        <v>25</v>
      </c>
      <c r="B19" t="s">
        <v>461</v>
      </c>
      <c r="C19" t="s">
        <v>58</v>
      </c>
      <c r="D19" t="s">
        <v>575</v>
      </c>
      <c r="F19" t="s">
        <v>65</v>
      </c>
      <c r="G19" t="s">
        <v>564</v>
      </c>
      <c r="H19" t="s">
        <v>60</v>
      </c>
      <c r="I19" s="8">
        <v>66</v>
      </c>
      <c r="J19" s="8">
        <v>48.5</v>
      </c>
      <c r="L19">
        <v>114.5</v>
      </c>
    </row>
    <row r="20" spans="1:15">
      <c r="A20" t="s">
        <v>25</v>
      </c>
      <c r="B20" t="s">
        <v>449</v>
      </c>
      <c r="C20" t="s">
        <v>311</v>
      </c>
      <c r="D20" t="s">
        <v>575</v>
      </c>
      <c r="F20" t="s">
        <v>317</v>
      </c>
      <c r="G20" t="s">
        <v>564</v>
      </c>
      <c r="H20" t="s">
        <v>313</v>
      </c>
      <c r="I20" s="8">
        <v>71</v>
      </c>
      <c r="L20">
        <v>71</v>
      </c>
    </row>
  </sheetData>
  <sortState ref="A1:L20">
    <sortCondition descending="1" ref="L1:L20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J24" sqref="J24"/>
    </sheetView>
  </sheetViews>
  <sheetFormatPr defaultRowHeight="15"/>
  <sheetData>
    <row r="1" spans="1:15">
      <c r="A1" s="2" t="s">
        <v>8</v>
      </c>
      <c r="B1" s="2" t="s">
        <v>548</v>
      </c>
      <c r="C1" s="2" t="s">
        <v>451</v>
      </c>
      <c r="D1" s="2"/>
      <c r="E1" s="2" t="s">
        <v>6</v>
      </c>
      <c r="F1" s="2" t="s">
        <v>7</v>
      </c>
      <c r="G1" s="2" t="s">
        <v>9</v>
      </c>
      <c r="H1" s="2" t="s">
        <v>556</v>
      </c>
      <c r="I1" s="9" t="s">
        <v>553</v>
      </c>
      <c r="J1" s="9" t="s">
        <v>554</v>
      </c>
      <c r="K1" s="9" t="s">
        <v>555</v>
      </c>
      <c r="L1" s="9" t="s">
        <v>574</v>
      </c>
      <c r="M1" s="2"/>
    </row>
    <row r="2" spans="1:15">
      <c r="A2" t="s">
        <v>25</v>
      </c>
      <c r="B2" t="s">
        <v>550</v>
      </c>
      <c r="D2" t="s">
        <v>576</v>
      </c>
      <c r="E2" t="s">
        <v>24</v>
      </c>
      <c r="G2" t="s">
        <v>26</v>
      </c>
      <c r="I2" s="8">
        <v>48</v>
      </c>
      <c r="J2" s="8">
        <v>49</v>
      </c>
      <c r="K2" s="8">
        <v>50</v>
      </c>
      <c r="L2" s="8">
        <v>147</v>
      </c>
      <c r="M2" s="8">
        <v>1</v>
      </c>
      <c r="N2" t="s">
        <v>581</v>
      </c>
      <c r="O2" t="s">
        <v>582</v>
      </c>
    </row>
    <row r="3" spans="1:15">
      <c r="A3" t="s">
        <v>25</v>
      </c>
      <c r="B3" t="s">
        <v>454</v>
      </c>
      <c r="C3" t="s">
        <v>46</v>
      </c>
      <c r="D3" t="s">
        <v>576</v>
      </c>
      <c r="E3" t="s">
        <v>53</v>
      </c>
      <c r="G3" t="s">
        <v>26</v>
      </c>
      <c r="H3" t="s">
        <v>48</v>
      </c>
      <c r="I3" s="8">
        <v>50</v>
      </c>
      <c r="J3" s="8">
        <v>48</v>
      </c>
      <c r="K3" s="8">
        <v>48</v>
      </c>
      <c r="L3" s="8">
        <v>146</v>
      </c>
      <c r="M3" s="8">
        <v>2</v>
      </c>
      <c r="N3" t="s">
        <v>581</v>
      </c>
      <c r="O3" t="s">
        <v>582</v>
      </c>
    </row>
    <row r="4" spans="1:15">
      <c r="A4" t="s">
        <v>25</v>
      </c>
      <c r="B4" t="s">
        <v>468</v>
      </c>
      <c r="C4" t="s">
        <v>302</v>
      </c>
      <c r="D4" t="s">
        <v>576</v>
      </c>
      <c r="E4" t="s">
        <v>308</v>
      </c>
      <c r="G4" t="s">
        <v>26</v>
      </c>
      <c r="H4" t="s">
        <v>304</v>
      </c>
      <c r="I4" s="8">
        <v>49.5</v>
      </c>
      <c r="J4" s="8">
        <v>47</v>
      </c>
      <c r="K4" s="8">
        <v>47</v>
      </c>
      <c r="L4" s="8">
        <v>143.5</v>
      </c>
      <c r="M4" s="8">
        <v>3</v>
      </c>
      <c r="N4" t="s">
        <v>581</v>
      </c>
      <c r="O4" t="s">
        <v>582</v>
      </c>
    </row>
    <row r="5" spans="1:15">
      <c r="A5" t="s">
        <v>25</v>
      </c>
      <c r="B5" t="s">
        <v>483</v>
      </c>
      <c r="C5" t="s">
        <v>248</v>
      </c>
      <c r="D5" t="s">
        <v>576</v>
      </c>
      <c r="E5" t="s">
        <v>254</v>
      </c>
      <c r="G5" t="s">
        <v>26</v>
      </c>
      <c r="H5" t="s">
        <v>250</v>
      </c>
      <c r="I5" s="8">
        <v>46.5</v>
      </c>
      <c r="J5" s="8">
        <v>47.5</v>
      </c>
      <c r="K5" s="8">
        <v>47.5</v>
      </c>
      <c r="L5" s="8">
        <v>141.5</v>
      </c>
      <c r="M5" s="8">
        <v>4</v>
      </c>
      <c r="N5" t="s">
        <v>581</v>
      </c>
      <c r="O5" t="s">
        <v>583</v>
      </c>
    </row>
    <row r="6" spans="1:15">
      <c r="A6" t="s">
        <v>25</v>
      </c>
      <c r="B6" t="s">
        <v>458</v>
      </c>
      <c r="C6" t="s">
        <v>56</v>
      </c>
      <c r="D6" t="s">
        <v>576</v>
      </c>
      <c r="E6" t="s">
        <v>201</v>
      </c>
      <c r="G6" t="s">
        <v>26</v>
      </c>
      <c r="H6" t="s">
        <v>194</v>
      </c>
      <c r="I6" s="8">
        <v>48</v>
      </c>
      <c r="J6" s="8">
        <v>43</v>
      </c>
      <c r="K6" s="8">
        <v>49</v>
      </c>
      <c r="L6" s="8">
        <v>140</v>
      </c>
      <c r="M6" s="8">
        <v>5</v>
      </c>
      <c r="N6" t="s">
        <v>581</v>
      </c>
      <c r="O6" t="s">
        <v>583</v>
      </c>
    </row>
    <row r="7" spans="1:15">
      <c r="A7" t="s">
        <v>25</v>
      </c>
      <c r="B7" t="s">
        <v>467</v>
      </c>
      <c r="C7" t="s">
        <v>183</v>
      </c>
      <c r="D7" t="s">
        <v>576</v>
      </c>
      <c r="E7" t="s">
        <v>189</v>
      </c>
      <c r="G7" t="s">
        <v>26</v>
      </c>
      <c r="H7" t="s">
        <v>185</v>
      </c>
      <c r="I7" s="8">
        <v>43</v>
      </c>
      <c r="J7" s="8">
        <v>50</v>
      </c>
      <c r="K7" s="8">
        <v>45.5</v>
      </c>
      <c r="L7" s="8">
        <v>138.5</v>
      </c>
      <c r="M7" s="8">
        <v>6</v>
      </c>
      <c r="N7" t="s">
        <v>581</v>
      </c>
      <c r="O7" t="s">
        <v>583</v>
      </c>
    </row>
    <row r="8" spans="1:15">
      <c r="A8" t="s">
        <v>25</v>
      </c>
      <c r="B8" t="s">
        <v>479</v>
      </c>
      <c r="C8" t="s">
        <v>389</v>
      </c>
      <c r="D8" t="s">
        <v>576</v>
      </c>
      <c r="E8" t="s">
        <v>397</v>
      </c>
      <c r="G8" t="s">
        <v>26</v>
      </c>
      <c r="H8" t="s">
        <v>391</v>
      </c>
      <c r="I8" s="8">
        <v>49</v>
      </c>
      <c r="J8" s="8">
        <v>49</v>
      </c>
      <c r="K8" s="8">
        <v>34</v>
      </c>
      <c r="L8" s="8">
        <v>132</v>
      </c>
      <c r="M8" s="8">
        <v>7</v>
      </c>
      <c r="N8" t="s">
        <v>581</v>
      </c>
      <c r="O8" t="s">
        <v>583</v>
      </c>
    </row>
    <row r="9" spans="1:15">
      <c r="A9" t="s">
        <v>25</v>
      </c>
      <c r="B9" t="s">
        <v>476</v>
      </c>
      <c r="C9" t="s">
        <v>398</v>
      </c>
      <c r="D9" t="s">
        <v>576</v>
      </c>
      <c r="E9" t="s">
        <v>404</v>
      </c>
      <c r="G9" t="s">
        <v>26</v>
      </c>
      <c r="H9" t="s">
        <v>400</v>
      </c>
      <c r="I9" s="8">
        <v>38.5</v>
      </c>
      <c r="J9" s="8">
        <v>46</v>
      </c>
      <c r="K9" s="8">
        <v>47</v>
      </c>
      <c r="L9" s="8">
        <v>131.5</v>
      </c>
      <c r="M9" s="8">
        <v>8</v>
      </c>
      <c r="N9" t="s">
        <v>581</v>
      </c>
      <c r="O9" t="s">
        <v>583</v>
      </c>
    </row>
    <row r="10" spans="1:15">
      <c r="A10" t="s">
        <v>25</v>
      </c>
      <c r="B10" t="s">
        <v>479</v>
      </c>
      <c r="C10" t="s">
        <v>389</v>
      </c>
      <c r="D10" t="s">
        <v>576</v>
      </c>
      <c r="E10" t="s">
        <v>396</v>
      </c>
      <c r="G10" t="s">
        <v>26</v>
      </c>
      <c r="H10" t="s">
        <v>391</v>
      </c>
      <c r="I10" s="8">
        <v>49</v>
      </c>
      <c r="J10" s="8">
        <v>46.5</v>
      </c>
      <c r="K10" s="8">
        <v>36</v>
      </c>
      <c r="L10" s="8">
        <v>131.5</v>
      </c>
      <c r="M10" s="8">
        <v>8</v>
      </c>
      <c r="N10" t="s">
        <v>581</v>
      </c>
      <c r="O10" t="s">
        <v>583</v>
      </c>
    </row>
    <row r="11" spans="1:15">
      <c r="A11" t="s">
        <v>25</v>
      </c>
      <c r="B11" t="s">
        <v>485</v>
      </c>
      <c r="C11" t="s">
        <v>165</v>
      </c>
      <c r="D11" t="s">
        <v>576</v>
      </c>
      <c r="E11" t="s">
        <v>567</v>
      </c>
      <c r="G11" t="s">
        <v>26</v>
      </c>
      <c r="H11" t="s">
        <v>207</v>
      </c>
      <c r="I11" s="10">
        <v>40</v>
      </c>
      <c r="J11" s="8">
        <v>43.5</v>
      </c>
      <c r="K11" s="8">
        <v>48</v>
      </c>
      <c r="L11" s="8">
        <v>131.5</v>
      </c>
      <c r="M11" s="8">
        <v>8</v>
      </c>
      <c r="N11" t="s">
        <v>581</v>
      </c>
      <c r="O11" t="s">
        <v>583</v>
      </c>
    </row>
    <row r="12" spans="1:15">
      <c r="A12" t="s">
        <v>25</v>
      </c>
      <c r="B12" t="s">
        <v>467</v>
      </c>
      <c r="C12" t="s">
        <v>183</v>
      </c>
      <c r="D12" t="s">
        <v>576</v>
      </c>
      <c r="E12" t="s">
        <v>190</v>
      </c>
      <c r="G12" t="s">
        <v>26</v>
      </c>
      <c r="H12" t="s">
        <v>185</v>
      </c>
      <c r="I12" s="8">
        <v>46.5</v>
      </c>
      <c r="J12" s="8">
        <v>49.5</v>
      </c>
      <c r="K12" s="8">
        <v>35</v>
      </c>
      <c r="L12" s="8">
        <v>131</v>
      </c>
      <c r="M12" s="8">
        <v>9</v>
      </c>
      <c r="N12" t="s">
        <v>581</v>
      </c>
      <c r="O12" t="s">
        <v>583</v>
      </c>
    </row>
    <row r="13" spans="1:15">
      <c r="A13" t="s">
        <v>25</v>
      </c>
      <c r="B13" t="s">
        <v>476</v>
      </c>
      <c r="C13" t="s">
        <v>438</v>
      </c>
      <c r="D13" t="s">
        <v>576</v>
      </c>
      <c r="E13" t="s">
        <v>441</v>
      </c>
      <c r="G13" t="s">
        <v>26</v>
      </c>
      <c r="H13" t="s">
        <v>429</v>
      </c>
      <c r="I13" s="8">
        <v>41</v>
      </c>
      <c r="J13" s="8">
        <v>46</v>
      </c>
      <c r="K13" s="8">
        <v>42</v>
      </c>
      <c r="L13" s="8">
        <v>129</v>
      </c>
      <c r="M13" s="8">
        <v>10</v>
      </c>
      <c r="N13" t="s">
        <v>581</v>
      </c>
      <c r="O13" t="s">
        <v>583</v>
      </c>
    </row>
    <row r="14" spans="1:15">
      <c r="A14" t="s">
        <v>25</v>
      </c>
      <c r="B14" t="s">
        <v>458</v>
      </c>
      <c r="C14" t="s">
        <v>56</v>
      </c>
      <c r="D14" t="s">
        <v>576</v>
      </c>
      <c r="E14" t="s">
        <v>200</v>
      </c>
      <c r="G14" t="s">
        <v>26</v>
      </c>
      <c r="H14" t="s">
        <v>194</v>
      </c>
      <c r="I14" s="8">
        <v>45.5</v>
      </c>
      <c r="J14" s="8">
        <v>42.5</v>
      </c>
      <c r="K14" s="8">
        <v>41</v>
      </c>
      <c r="L14" s="8">
        <v>129</v>
      </c>
      <c r="M14" s="8">
        <v>10</v>
      </c>
      <c r="N14" t="s">
        <v>581</v>
      </c>
      <c r="O14" t="s">
        <v>583</v>
      </c>
    </row>
    <row r="15" spans="1:15">
      <c r="A15" t="s">
        <v>25</v>
      </c>
      <c r="B15" t="s">
        <v>458</v>
      </c>
      <c r="C15" t="s">
        <v>56</v>
      </c>
      <c r="D15" t="s">
        <v>576</v>
      </c>
      <c r="E15" t="s">
        <v>199</v>
      </c>
      <c r="G15" t="s">
        <v>26</v>
      </c>
      <c r="H15" t="s">
        <v>194</v>
      </c>
      <c r="I15" s="8">
        <v>43.5</v>
      </c>
      <c r="J15" s="8">
        <v>45</v>
      </c>
      <c r="K15" s="8">
        <v>39</v>
      </c>
      <c r="L15" s="8">
        <v>127.5</v>
      </c>
      <c r="M15" s="8">
        <v>11</v>
      </c>
      <c r="N15" t="s">
        <v>581</v>
      </c>
      <c r="O15" t="s">
        <v>583</v>
      </c>
    </row>
    <row r="16" spans="1:15">
      <c r="A16" t="s">
        <v>25</v>
      </c>
      <c r="B16" t="s">
        <v>476</v>
      </c>
      <c r="C16" t="s">
        <v>425</v>
      </c>
      <c r="D16" t="s">
        <v>576</v>
      </c>
      <c r="E16" t="s">
        <v>428</v>
      </c>
      <c r="G16" t="s">
        <v>26</v>
      </c>
      <c r="H16" t="s">
        <v>429</v>
      </c>
      <c r="I16" s="8">
        <v>40.5</v>
      </c>
      <c r="J16" s="8">
        <v>46.5</v>
      </c>
      <c r="K16" s="8">
        <v>35.5</v>
      </c>
      <c r="L16" s="8">
        <v>122.5</v>
      </c>
      <c r="M16" s="8">
        <v>12</v>
      </c>
      <c r="N16" t="s">
        <v>581</v>
      </c>
      <c r="O16" t="s">
        <v>583</v>
      </c>
    </row>
    <row r="17" spans="1:15">
      <c r="A17" t="s">
        <v>25</v>
      </c>
      <c r="B17" t="s">
        <v>468</v>
      </c>
      <c r="C17" t="s">
        <v>302</v>
      </c>
      <c r="D17" t="s">
        <v>576</v>
      </c>
      <c r="E17" t="s">
        <v>309</v>
      </c>
      <c r="G17" t="s">
        <v>26</v>
      </c>
      <c r="H17" t="s">
        <v>304</v>
      </c>
      <c r="I17" s="8">
        <v>37.5</v>
      </c>
      <c r="J17" s="8">
        <v>41</v>
      </c>
      <c r="K17" s="8">
        <v>38.5</v>
      </c>
      <c r="L17" s="8">
        <v>117</v>
      </c>
      <c r="M17" s="8">
        <v>13</v>
      </c>
      <c r="N17" t="s">
        <v>581</v>
      </c>
      <c r="O17" t="s">
        <v>583</v>
      </c>
    </row>
    <row r="18" spans="1:15">
      <c r="A18" t="s">
        <v>25</v>
      </c>
      <c r="B18" t="s">
        <v>488</v>
      </c>
      <c r="C18" t="s">
        <v>122</v>
      </c>
      <c r="D18" t="s">
        <v>576</v>
      </c>
      <c r="E18" t="s">
        <v>127</v>
      </c>
      <c r="G18" t="s">
        <v>26</v>
      </c>
      <c r="H18" t="s">
        <v>124</v>
      </c>
      <c r="I18" s="8">
        <v>33.5</v>
      </c>
      <c r="J18" s="8">
        <v>37</v>
      </c>
      <c r="K18" s="8">
        <v>43</v>
      </c>
      <c r="L18" s="8">
        <v>113.5</v>
      </c>
      <c r="M18" s="8">
        <v>14</v>
      </c>
      <c r="N18" t="s">
        <v>581</v>
      </c>
      <c r="O18" t="s">
        <v>583</v>
      </c>
    </row>
    <row r="19" spans="1:15">
      <c r="A19" t="s">
        <v>25</v>
      </c>
      <c r="B19" t="s">
        <v>458</v>
      </c>
      <c r="C19" t="s">
        <v>56</v>
      </c>
      <c r="D19" t="s">
        <v>576</v>
      </c>
      <c r="E19" t="s">
        <v>198</v>
      </c>
      <c r="G19" t="s">
        <v>26</v>
      </c>
      <c r="H19" t="s">
        <v>194</v>
      </c>
      <c r="I19" s="8">
        <v>48.5</v>
      </c>
      <c r="J19" s="8">
        <v>47.5</v>
      </c>
      <c r="K19" s="8"/>
      <c r="L19" s="8">
        <v>96</v>
      </c>
    </row>
    <row r="20" spans="1:15">
      <c r="A20" t="s">
        <v>25</v>
      </c>
      <c r="B20" t="s">
        <v>479</v>
      </c>
      <c r="C20" t="s">
        <v>389</v>
      </c>
      <c r="D20" t="s">
        <v>576</v>
      </c>
      <c r="E20" t="s">
        <v>395</v>
      </c>
      <c r="G20" t="s">
        <v>26</v>
      </c>
      <c r="H20" t="s">
        <v>391</v>
      </c>
      <c r="I20" s="8">
        <v>39.5</v>
      </c>
      <c r="J20" s="8">
        <v>26</v>
      </c>
      <c r="K20" s="8">
        <v>27.5</v>
      </c>
      <c r="L20" s="8">
        <v>93</v>
      </c>
      <c r="M20" s="8">
        <v>15</v>
      </c>
      <c r="N20" t="s">
        <v>581</v>
      </c>
      <c r="O20" t="s">
        <v>583</v>
      </c>
    </row>
    <row r="21" spans="1:15">
      <c r="A21" t="s">
        <v>25</v>
      </c>
      <c r="B21" t="s">
        <v>471</v>
      </c>
      <c r="C21" t="s">
        <v>112</v>
      </c>
      <c r="D21" t="s">
        <v>576</v>
      </c>
      <c r="E21" t="s">
        <v>118</v>
      </c>
      <c r="G21" t="s">
        <v>26</v>
      </c>
      <c r="H21" t="s">
        <v>114</v>
      </c>
      <c r="I21" s="8">
        <v>45.5</v>
      </c>
      <c r="J21" s="8"/>
      <c r="K21" s="8">
        <v>38.5</v>
      </c>
      <c r="L21" s="8">
        <v>84</v>
      </c>
    </row>
    <row r="22" spans="1:15">
      <c r="A22" t="s">
        <v>25</v>
      </c>
      <c r="B22" t="s">
        <v>454</v>
      </c>
      <c r="C22" t="s">
        <v>46</v>
      </c>
      <c r="D22" t="s">
        <v>576</v>
      </c>
      <c r="E22" t="s">
        <v>52</v>
      </c>
      <c r="G22" t="s">
        <v>26</v>
      </c>
      <c r="H22" t="s">
        <v>48</v>
      </c>
      <c r="I22" s="8">
        <v>50</v>
      </c>
      <c r="J22" s="8"/>
      <c r="K22" s="8"/>
      <c r="L22" s="8">
        <v>50</v>
      </c>
    </row>
  </sheetData>
  <sortState ref="A1:L22">
    <sortCondition descending="1" ref="L1:L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topLeftCell="D20" workbookViewId="0">
      <selection activeCell="Q37" sqref="Q37"/>
    </sheetView>
  </sheetViews>
  <sheetFormatPr defaultRowHeight="15"/>
  <cols>
    <col min="9" max="11" width="9.140625" style="8"/>
  </cols>
  <sheetData>
    <row r="1" spans="1:15">
      <c r="A1" s="2" t="s">
        <v>8</v>
      </c>
      <c r="B1" s="2" t="s">
        <v>548</v>
      </c>
      <c r="C1" s="2" t="s">
        <v>451</v>
      </c>
      <c r="D1" s="2"/>
      <c r="E1" s="2" t="s">
        <v>6</v>
      </c>
      <c r="F1" s="2" t="s">
        <v>7</v>
      </c>
      <c r="G1" s="2" t="s">
        <v>9</v>
      </c>
      <c r="H1" s="2" t="s">
        <v>556</v>
      </c>
      <c r="I1" s="9" t="s">
        <v>553</v>
      </c>
      <c r="J1" s="9" t="s">
        <v>554</v>
      </c>
      <c r="K1" s="9" t="s">
        <v>555</v>
      </c>
      <c r="L1" s="2" t="s">
        <v>574</v>
      </c>
      <c r="M1" s="2"/>
    </row>
    <row r="2" spans="1:15">
      <c r="A2" t="s">
        <v>25</v>
      </c>
      <c r="B2" t="s">
        <v>454</v>
      </c>
      <c r="C2" t="s">
        <v>46</v>
      </c>
      <c r="D2" t="s">
        <v>575</v>
      </c>
      <c r="F2" t="s">
        <v>55</v>
      </c>
      <c r="G2" t="s">
        <v>26</v>
      </c>
      <c r="H2" t="s">
        <v>48</v>
      </c>
      <c r="I2" s="8">
        <v>79.5</v>
      </c>
      <c r="J2" s="8">
        <v>78.5</v>
      </c>
      <c r="K2" s="8">
        <v>77.5</v>
      </c>
      <c r="L2">
        <v>235.5</v>
      </c>
      <c r="M2">
        <v>1</v>
      </c>
      <c r="N2" t="s">
        <v>581</v>
      </c>
      <c r="O2" t="s">
        <v>582</v>
      </c>
    </row>
    <row r="3" spans="1:15">
      <c r="A3" t="s">
        <v>25</v>
      </c>
      <c r="B3" t="s">
        <v>489</v>
      </c>
      <c r="C3" t="s">
        <v>210</v>
      </c>
      <c r="D3" t="s">
        <v>575</v>
      </c>
      <c r="F3" t="s">
        <v>227</v>
      </c>
      <c r="G3" t="s">
        <v>26</v>
      </c>
      <c r="H3" t="s">
        <v>212</v>
      </c>
      <c r="I3" s="8">
        <v>80</v>
      </c>
      <c r="J3" s="8">
        <v>78.5</v>
      </c>
      <c r="K3" s="8">
        <v>76.5</v>
      </c>
      <c r="L3">
        <v>235</v>
      </c>
      <c r="M3">
        <v>2</v>
      </c>
      <c r="N3" t="s">
        <v>581</v>
      </c>
      <c r="O3" t="s">
        <v>582</v>
      </c>
    </row>
    <row r="4" spans="1:15">
      <c r="A4" t="s">
        <v>25</v>
      </c>
      <c r="B4" t="s">
        <v>578</v>
      </c>
      <c r="C4" t="s">
        <v>579</v>
      </c>
      <c r="D4" t="s">
        <v>575</v>
      </c>
      <c r="F4" t="s">
        <v>580</v>
      </c>
      <c r="G4" t="s">
        <v>26</v>
      </c>
      <c r="H4" t="s">
        <v>299</v>
      </c>
      <c r="I4" s="8">
        <v>80</v>
      </c>
      <c r="J4" s="8">
        <v>77</v>
      </c>
      <c r="K4" s="8">
        <v>78</v>
      </c>
      <c r="L4" s="8">
        <f t="shared" ref="L4" si="0">(I4+J4+K4)</f>
        <v>235</v>
      </c>
      <c r="M4" s="8">
        <v>2</v>
      </c>
      <c r="N4" t="s">
        <v>581</v>
      </c>
      <c r="O4" t="s">
        <v>582</v>
      </c>
    </row>
    <row r="5" spans="1:15">
      <c r="A5" t="s">
        <v>25</v>
      </c>
      <c r="B5" t="s">
        <v>465</v>
      </c>
      <c r="C5" t="s">
        <v>561</v>
      </c>
      <c r="D5" t="s">
        <v>575</v>
      </c>
      <c r="F5" t="s">
        <v>557</v>
      </c>
      <c r="G5" t="s">
        <v>26</v>
      </c>
      <c r="H5" t="s">
        <v>205</v>
      </c>
      <c r="I5" s="8">
        <v>78.5</v>
      </c>
      <c r="J5" s="8">
        <v>79</v>
      </c>
      <c r="K5" s="8">
        <v>75</v>
      </c>
      <c r="L5">
        <v>232.5</v>
      </c>
      <c r="M5">
        <v>3</v>
      </c>
      <c r="N5" t="s">
        <v>581</v>
      </c>
      <c r="O5" t="s">
        <v>582</v>
      </c>
    </row>
    <row r="6" spans="1:15">
      <c r="A6" t="s">
        <v>25</v>
      </c>
      <c r="B6" t="s">
        <v>449</v>
      </c>
      <c r="C6" t="s">
        <v>68</v>
      </c>
      <c r="D6" t="s">
        <v>575</v>
      </c>
      <c r="F6" t="s">
        <v>75</v>
      </c>
      <c r="G6" t="s">
        <v>26</v>
      </c>
      <c r="H6" t="s">
        <v>70</v>
      </c>
      <c r="I6" s="8">
        <v>76</v>
      </c>
      <c r="J6" s="8">
        <v>76</v>
      </c>
      <c r="K6" s="8">
        <v>77.5</v>
      </c>
      <c r="L6">
        <v>229.5</v>
      </c>
      <c r="M6">
        <v>4</v>
      </c>
      <c r="N6" t="s">
        <v>581</v>
      </c>
      <c r="O6" t="s">
        <v>583</v>
      </c>
    </row>
    <row r="7" spans="1:15">
      <c r="A7" t="s">
        <v>25</v>
      </c>
      <c r="B7" t="s">
        <v>474</v>
      </c>
      <c r="C7" t="s">
        <v>89</v>
      </c>
      <c r="D7" t="s">
        <v>575</v>
      </c>
      <c r="F7" t="s">
        <v>94</v>
      </c>
      <c r="G7" t="s">
        <v>26</v>
      </c>
      <c r="H7" t="s">
        <v>91</v>
      </c>
      <c r="I7" s="8">
        <v>79</v>
      </c>
      <c r="J7" s="8">
        <v>74</v>
      </c>
      <c r="K7" s="8">
        <v>74</v>
      </c>
      <c r="L7">
        <v>227</v>
      </c>
      <c r="M7">
        <v>5</v>
      </c>
      <c r="N7" t="s">
        <v>581</v>
      </c>
      <c r="O7" t="s">
        <v>583</v>
      </c>
    </row>
    <row r="8" spans="1:15">
      <c r="A8" t="s">
        <v>25</v>
      </c>
      <c r="B8" t="s">
        <v>483</v>
      </c>
      <c r="C8" t="s">
        <v>248</v>
      </c>
      <c r="D8" t="s">
        <v>575</v>
      </c>
      <c r="F8" t="s">
        <v>257</v>
      </c>
      <c r="G8" t="s">
        <v>26</v>
      </c>
      <c r="H8" t="s">
        <v>250</v>
      </c>
      <c r="I8" s="8">
        <v>77</v>
      </c>
      <c r="J8" s="8">
        <v>75.5</v>
      </c>
      <c r="K8" s="8">
        <v>74</v>
      </c>
      <c r="L8">
        <v>226.5</v>
      </c>
      <c r="M8">
        <v>6</v>
      </c>
      <c r="N8" t="s">
        <v>581</v>
      </c>
      <c r="O8" t="s">
        <v>583</v>
      </c>
    </row>
    <row r="9" spans="1:15">
      <c r="A9" t="s">
        <v>25</v>
      </c>
      <c r="B9" t="s">
        <v>482</v>
      </c>
      <c r="C9" t="s">
        <v>176</v>
      </c>
      <c r="D9" t="s">
        <v>575</v>
      </c>
      <c r="F9" t="s">
        <v>182</v>
      </c>
      <c r="G9" t="s">
        <v>26</v>
      </c>
      <c r="H9" t="s">
        <v>178</v>
      </c>
      <c r="I9" s="8">
        <v>79</v>
      </c>
      <c r="J9" s="8">
        <v>73.5</v>
      </c>
      <c r="K9" s="8">
        <v>73</v>
      </c>
      <c r="L9">
        <v>225.5</v>
      </c>
      <c r="M9">
        <v>7</v>
      </c>
      <c r="N9" t="s">
        <v>581</v>
      </c>
      <c r="O9" t="s">
        <v>583</v>
      </c>
    </row>
    <row r="10" spans="1:15">
      <c r="A10" t="s">
        <v>25</v>
      </c>
      <c r="B10" t="s">
        <v>483</v>
      </c>
      <c r="C10" t="s">
        <v>248</v>
      </c>
      <c r="D10" t="s">
        <v>575</v>
      </c>
      <c r="F10" t="s">
        <v>255</v>
      </c>
      <c r="G10" t="s">
        <v>26</v>
      </c>
      <c r="H10" t="s">
        <v>250</v>
      </c>
      <c r="I10" s="8">
        <v>75.5</v>
      </c>
      <c r="J10" s="8">
        <v>75.5</v>
      </c>
      <c r="K10" s="8">
        <v>73.5</v>
      </c>
      <c r="L10">
        <v>224.5</v>
      </c>
      <c r="M10">
        <v>8</v>
      </c>
      <c r="N10" t="s">
        <v>581</v>
      </c>
      <c r="O10" t="s">
        <v>583</v>
      </c>
    </row>
    <row r="11" spans="1:15">
      <c r="A11" t="s">
        <v>25</v>
      </c>
      <c r="B11" t="s">
        <v>448</v>
      </c>
      <c r="C11" t="s">
        <v>341</v>
      </c>
      <c r="D11" t="s">
        <v>575</v>
      </c>
      <c r="F11" t="s">
        <v>346</v>
      </c>
      <c r="G11" t="s">
        <v>26</v>
      </c>
      <c r="H11" t="s">
        <v>343</v>
      </c>
      <c r="I11" s="8">
        <v>76</v>
      </c>
      <c r="J11" s="8">
        <v>78</v>
      </c>
      <c r="K11" s="8">
        <v>69</v>
      </c>
      <c r="L11">
        <v>223</v>
      </c>
      <c r="M11">
        <v>9</v>
      </c>
      <c r="N11" t="s">
        <v>581</v>
      </c>
      <c r="O11" t="s">
        <v>583</v>
      </c>
    </row>
    <row r="12" spans="1:15">
      <c r="A12" t="s">
        <v>25</v>
      </c>
      <c r="B12" t="s">
        <v>474</v>
      </c>
      <c r="C12" t="s">
        <v>89</v>
      </c>
      <c r="D12" t="s">
        <v>575</v>
      </c>
      <c r="F12" t="s">
        <v>95</v>
      </c>
      <c r="G12" t="s">
        <v>26</v>
      </c>
      <c r="H12" t="s">
        <v>91</v>
      </c>
      <c r="I12" s="8">
        <v>79.5</v>
      </c>
      <c r="J12" s="8">
        <v>76</v>
      </c>
      <c r="K12" s="8">
        <v>67</v>
      </c>
      <c r="L12">
        <v>222.5</v>
      </c>
      <c r="M12">
        <v>10</v>
      </c>
      <c r="N12" t="s">
        <v>581</v>
      </c>
      <c r="O12" t="s">
        <v>583</v>
      </c>
    </row>
    <row r="13" spans="1:15">
      <c r="A13" t="s">
        <v>25</v>
      </c>
      <c r="B13" t="s">
        <v>458</v>
      </c>
      <c r="C13" t="s">
        <v>56</v>
      </c>
      <c r="D13" t="s">
        <v>575</v>
      </c>
      <c r="F13" t="s">
        <v>202</v>
      </c>
      <c r="G13" t="s">
        <v>26</v>
      </c>
      <c r="H13" t="s">
        <v>194</v>
      </c>
      <c r="I13" s="8">
        <v>77</v>
      </c>
      <c r="J13" s="8">
        <v>72.5</v>
      </c>
      <c r="K13" s="8">
        <v>72</v>
      </c>
      <c r="L13">
        <v>221.5</v>
      </c>
      <c r="M13">
        <v>11</v>
      </c>
      <c r="N13" t="s">
        <v>581</v>
      </c>
      <c r="O13" t="s">
        <v>583</v>
      </c>
    </row>
    <row r="14" spans="1:15">
      <c r="A14" t="s">
        <v>25</v>
      </c>
      <c r="B14" t="s">
        <v>483</v>
      </c>
      <c r="C14" t="s">
        <v>248</v>
      </c>
      <c r="D14" t="s">
        <v>575</v>
      </c>
      <c r="F14" t="s">
        <v>256</v>
      </c>
      <c r="G14" t="s">
        <v>26</v>
      </c>
      <c r="H14" t="s">
        <v>250</v>
      </c>
      <c r="I14" s="8">
        <v>75</v>
      </c>
      <c r="J14" s="8">
        <v>72.5</v>
      </c>
      <c r="K14" s="8">
        <v>73</v>
      </c>
      <c r="L14">
        <v>220.5</v>
      </c>
      <c r="M14">
        <v>12</v>
      </c>
      <c r="N14" t="s">
        <v>581</v>
      </c>
      <c r="O14" t="s">
        <v>583</v>
      </c>
    </row>
    <row r="15" spans="1:15">
      <c r="A15" t="s">
        <v>25</v>
      </c>
      <c r="B15" t="s">
        <v>467</v>
      </c>
      <c r="C15" t="s">
        <v>183</v>
      </c>
      <c r="D15" t="s">
        <v>575</v>
      </c>
      <c r="F15" t="s">
        <v>191</v>
      </c>
      <c r="G15" t="s">
        <v>26</v>
      </c>
      <c r="H15" t="s">
        <v>185</v>
      </c>
      <c r="I15" s="8">
        <v>78.5</v>
      </c>
      <c r="J15" s="8">
        <v>77</v>
      </c>
      <c r="K15" s="8">
        <v>65</v>
      </c>
      <c r="L15">
        <v>220.5</v>
      </c>
      <c r="M15">
        <v>12</v>
      </c>
      <c r="N15" t="s">
        <v>581</v>
      </c>
      <c r="O15" t="s">
        <v>583</v>
      </c>
    </row>
    <row r="16" spans="1:15">
      <c r="A16" t="s">
        <v>25</v>
      </c>
      <c r="B16" t="s">
        <v>448</v>
      </c>
      <c r="C16" t="s">
        <v>76</v>
      </c>
      <c r="D16" t="s">
        <v>575</v>
      </c>
      <c r="F16" t="s">
        <v>81</v>
      </c>
      <c r="G16" t="s">
        <v>26</v>
      </c>
      <c r="H16" t="s">
        <v>78</v>
      </c>
      <c r="I16" s="8">
        <v>74</v>
      </c>
      <c r="J16" s="8">
        <v>78.5</v>
      </c>
      <c r="K16" s="8">
        <v>67.5</v>
      </c>
      <c r="L16">
        <v>220</v>
      </c>
      <c r="M16">
        <v>13</v>
      </c>
      <c r="N16" t="s">
        <v>581</v>
      </c>
      <c r="O16" t="s">
        <v>583</v>
      </c>
    </row>
    <row r="17" spans="1:15">
      <c r="A17" t="s">
        <v>25</v>
      </c>
      <c r="B17" t="s">
        <v>469</v>
      </c>
      <c r="C17" t="s">
        <v>411</v>
      </c>
      <c r="D17" t="s">
        <v>575</v>
      </c>
      <c r="F17" t="s">
        <v>417</v>
      </c>
      <c r="G17" t="s">
        <v>26</v>
      </c>
      <c r="H17" t="s">
        <v>413</v>
      </c>
      <c r="I17" s="8">
        <v>74.5</v>
      </c>
      <c r="J17" s="8">
        <v>73.5</v>
      </c>
      <c r="K17" s="8">
        <v>72</v>
      </c>
      <c r="L17">
        <v>220</v>
      </c>
      <c r="M17">
        <v>13</v>
      </c>
      <c r="N17" t="s">
        <v>581</v>
      </c>
      <c r="O17" t="s">
        <v>583</v>
      </c>
    </row>
    <row r="18" spans="1:15">
      <c r="A18" t="s">
        <v>25</v>
      </c>
      <c r="B18" t="s">
        <v>473</v>
      </c>
      <c r="C18" t="s">
        <v>430</v>
      </c>
      <c r="D18" t="s">
        <v>575</v>
      </c>
      <c r="F18" t="s">
        <v>436</v>
      </c>
      <c r="G18" t="s">
        <v>26</v>
      </c>
      <c r="H18" t="s">
        <v>432</v>
      </c>
      <c r="I18" s="8">
        <v>74.5</v>
      </c>
      <c r="J18" s="8">
        <v>73</v>
      </c>
      <c r="K18" s="8">
        <v>70.5</v>
      </c>
      <c r="L18">
        <v>218</v>
      </c>
      <c r="M18">
        <v>14</v>
      </c>
      <c r="N18" t="s">
        <v>581</v>
      </c>
      <c r="O18" t="s">
        <v>583</v>
      </c>
    </row>
    <row r="19" spans="1:15">
      <c r="A19" t="s">
        <v>25</v>
      </c>
      <c r="B19" t="s">
        <v>449</v>
      </c>
      <c r="C19" t="s">
        <v>68</v>
      </c>
      <c r="D19" t="s">
        <v>575</v>
      </c>
      <c r="F19" t="s">
        <v>74</v>
      </c>
      <c r="G19" t="s">
        <v>26</v>
      </c>
      <c r="H19" t="s">
        <v>70</v>
      </c>
      <c r="I19" s="8">
        <v>73.5</v>
      </c>
      <c r="J19" s="8">
        <v>75.5</v>
      </c>
      <c r="K19" s="8">
        <v>68</v>
      </c>
      <c r="L19">
        <v>217</v>
      </c>
      <c r="M19">
        <v>15</v>
      </c>
      <c r="N19" t="s">
        <v>581</v>
      </c>
      <c r="O19" t="s">
        <v>583</v>
      </c>
    </row>
    <row r="20" spans="1:15">
      <c r="A20" t="s">
        <v>25</v>
      </c>
      <c r="B20" t="s">
        <v>483</v>
      </c>
      <c r="C20" t="s">
        <v>248</v>
      </c>
      <c r="D20" t="s">
        <v>575</v>
      </c>
      <c r="F20" t="s">
        <v>566</v>
      </c>
      <c r="G20" t="s">
        <v>26</v>
      </c>
      <c r="H20" t="s">
        <v>250</v>
      </c>
      <c r="I20" s="8">
        <v>76</v>
      </c>
      <c r="J20" s="8">
        <v>75</v>
      </c>
      <c r="K20" s="8">
        <v>65</v>
      </c>
      <c r="L20">
        <v>216</v>
      </c>
      <c r="M20">
        <v>16</v>
      </c>
      <c r="N20" t="s">
        <v>581</v>
      </c>
      <c r="O20" t="s">
        <v>583</v>
      </c>
    </row>
    <row r="21" spans="1:15">
      <c r="A21" t="s">
        <v>25</v>
      </c>
      <c r="B21" t="s">
        <v>468</v>
      </c>
      <c r="C21" t="s">
        <v>302</v>
      </c>
      <c r="D21" t="s">
        <v>575</v>
      </c>
      <c r="F21" t="s">
        <v>310</v>
      </c>
      <c r="G21" t="s">
        <v>26</v>
      </c>
      <c r="H21" t="s">
        <v>304</v>
      </c>
      <c r="I21" s="8">
        <v>71</v>
      </c>
      <c r="J21" s="8">
        <v>73</v>
      </c>
      <c r="K21" s="8">
        <v>70.5</v>
      </c>
      <c r="L21">
        <v>214.5</v>
      </c>
      <c r="M21">
        <v>17</v>
      </c>
      <c r="N21" t="s">
        <v>581</v>
      </c>
      <c r="O21" t="s">
        <v>583</v>
      </c>
    </row>
    <row r="22" spans="1:15">
      <c r="A22" t="s">
        <v>25</v>
      </c>
      <c r="B22" t="s">
        <v>475</v>
      </c>
      <c r="C22" t="s">
        <v>150</v>
      </c>
      <c r="D22" t="s">
        <v>575</v>
      </c>
      <c r="F22" t="s">
        <v>155</v>
      </c>
      <c r="G22" t="s">
        <v>26</v>
      </c>
      <c r="H22" t="s">
        <v>156</v>
      </c>
      <c r="I22" s="8">
        <v>69</v>
      </c>
      <c r="J22" s="8">
        <v>74.5</v>
      </c>
      <c r="K22" s="8">
        <v>71</v>
      </c>
      <c r="L22">
        <v>214.5</v>
      </c>
      <c r="M22">
        <v>17</v>
      </c>
      <c r="N22" t="s">
        <v>581</v>
      </c>
      <c r="O22" t="s">
        <v>583</v>
      </c>
    </row>
    <row r="23" spans="1:15">
      <c r="A23" t="s">
        <v>25</v>
      </c>
      <c r="B23" t="s">
        <v>469</v>
      </c>
      <c r="C23" t="s">
        <v>411</v>
      </c>
      <c r="D23" t="s">
        <v>575</v>
      </c>
      <c r="F23" t="s">
        <v>418</v>
      </c>
      <c r="G23" t="s">
        <v>26</v>
      </c>
      <c r="H23" t="s">
        <v>413</v>
      </c>
      <c r="I23" s="8">
        <v>75</v>
      </c>
      <c r="J23" s="8">
        <v>65.5</v>
      </c>
      <c r="K23" s="8">
        <v>68.5</v>
      </c>
      <c r="L23">
        <v>209</v>
      </c>
      <c r="M23">
        <v>18</v>
      </c>
      <c r="N23" t="s">
        <v>581</v>
      </c>
      <c r="O23" t="s">
        <v>583</v>
      </c>
    </row>
    <row r="24" spans="1:15">
      <c r="A24" t="s">
        <v>25</v>
      </c>
      <c r="B24" t="s">
        <v>473</v>
      </c>
      <c r="C24" t="s">
        <v>430</v>
      </c>
      <c r="D24" t="s">
        <v>575</v>
      </c>
      <c r="F24" t="s">
        <v>437</v>
      </c>
      <c r="G24" t="s">
        <v>26</v>
      </c>
      <c r="H24" t="s">
        <v>432</v>
      </c>
      <c r="I24" s="8">
        <v>76</v>
      </c>
      <c r="J24" s="8">
        <v>59.5</v>
      </c>
      <c r="K24" s="8">
        <v>70.5</v>
      </c>
      <c r="L24">
        <v>206</v>
      </c>
      <c r="M24">
        <v>19</v>
      </c>
      <c r="N24" t="s">
        <v>581</v>
      </c>
      <c r="O24" t="s">
        <v>583</v>
      </c>
    </row>
    <row r="25" spans="1:15">
      <c r="A25" t="s">
        <v>25</v>
      </c>
      <c r="B25" t="s">
        <v>469</v>
      </c>
      <c r="C25" t="s">
        <v>411</v>
      </c>
      <c r="D25" t="s">
        <v>575</v>
      </c>
      <c r="F25" t="s">
        <v>419</v>
      </c>
      <c r="G25" t="s">
        <v>26</v>
      </c>
      <c r="H25" t="s">
        <v>413</v>
      </c>
      <c r="I25" s="8">
        <v>61.5</v>
      </c>
      <c r="J25" s="8">
        <v>72</v>
      </c>
      <c r="K25" s="8">
        <v>70</v>
      </c>
      <c r="L25">
        <v>203.5</v>
      </c>
      <c r="M25">
        <v>20</v>
      </c>
      <c r="N25" t="s">
        <v>581</v>
      </c>
      <c r="O25" t="s">
        <v>583</v>
      </c>
    </row>
    <row r="26" spans="1:15">
      <c r="A26" t="s">
        <v>25</v>
      </c>
      <c r="B26" t="s">
        <v>467</v>
      </c>
      <c r="C26" t="s">
        <v>183</v>
      </c>
      <c r="D26" t="s">
        <v>575</v>
      </c>
      <c r="F26" t="s">
        <v>192</v>
      </c>
      <c r="G26" t="s">
        <v>26</v>
      </c>
      <c r="H26" t="s">
        <v>185</v>
      </c>
      <c r="I26" s="8">
        <v>73.5</v>
      </c>
      <c r="J26" s="8">
        <v>70.5</v>
      </c>
      <c r="K26" s="8">
        <v>59.5</v>
      </c>
      <c r="L26">
        <v>203.5</v>
      </c>
      <c r="M26">
        <v>20</v>
      </c>
      <c r="N26" t="s">
        <v>581</v>
      </c>
      <c r="O26" t="s">
        <v>583</v>
      </c>
    </row>
    <row r="27" spans="1:15">
      <c r="A27" t="s">
        <v>25</v>
      </c>
      <c r="B27" t="s">
        <v>463</v>
      </c>
      <c r="C27" t="s">
        <v>318</v>
      </c>
      <c r="D27" t="s">
        <v>575</v>
      </c>
      <c r="F27" t="s">
        <v>324</v>
      </c>
      <c r="G27" t="s">
        <v>26</v>
      </c>
      <c r="H27" t="s">
        <v>320</v>
      </c>
      <c r="I27" s="8">
        <v>70.5</v>
      </c>
      <c r="J27" s="8">
        <v>68</v>
      </c>
      <c r="K27" s="8">
        <v>64</v>
      </c>
      <c r="L27">
        <v>202.5</v>
      </c>
      <c r="M27">
        <v>21</v>
      </c>
      <c r="N27" t="s">
        <v>581</v>
      </c>
      <c r="O27" t="s">
        <v>583</v>
      </c>
    </row>
    <row r="28" spans="1:15">
      <c r="A28" t="s">
        <v>25</v>
      </c>
      <c r="B28" t="s">
        <v>468</v>
      </c>
      <c r="C28" t="s">
        <v>302</v>
      </c>
      <c r="D28" t="s">
        <v>575</v>
      </c>
      <c r="F28" t="s">
        <v>571</v>
      </c>
      <c r="G28" s="6" t="s">
        <v>572</v>
      </c>
      <c r="I28" s="8">
        <v>65.5</v>
      </c>
      <c r="J28" s="8">
        <v>69.5</v>
      </c>
      <c r="K28" s="8">
        <v>67</v>
      </c>
      <c r="L28">
        <v>202</v>
      </c>
      <c r="M28">
        <v>22</v>
      </c>
      <c r="N28" t="s">
        <v>581</v>
      </c>
      <c r="O28" t="s">
        <v>583</v>
      </c>
    </row>
    <row r="29" spans="1:15">
      <c r="A29" t="s">
        <v>25</v>
      </c>
      <c r="B29" t="s">
        <v>469</v>
      </c>
      <c r="C29" t="s">
        <v>411</v>
      </c>
      <c r="D29" t="s">
        <v>575</v>
      </c>
      <c r="F29" t="s">
        <v>420</v>
      </c>
      <c r="G29" t="s">
        <v>26</v>
      </c>
      <c r="H29" t="s">
        <v>413</v>
      </c>
      <c r="I29" s="8">
        <v>58.5</v>
      </c>
      <c r="J29" s="8">
        <v>67</v>
      </c>
      <c r="K29" s="8">
        <v>75.5</v>
      </c>
      <c r="L29">
        <v>201</v>
      </c>
      <c r="M29">
        <v>23</v>
      </c>
      <c r="N29" t="s">
        <v>581</v>
      </c>
      <c r="O29" t="s">
        <v>583</v>
      </c>
    </row>
    <row r="30" spans="1:15">
      <c r="A30" t="s">
        <v>25</v>
      </c>
      <c r="B30" t="s">
        <v>471</v>
      </c>
      <c r="C30" t="s">
        <v>112</v>
      </c>
      <c r="D30" t="s">
        <v>575</v>
      </c>
      <c r="F30" t="s">
        <v>121</v>
      </c>
      <c r="G30" t="s">
        <v>26</v>
      </c>
      <c r="H30" t="s">
        <v>114</v>
      </c>
      <c r="I30" s="8">
        <v>65</v>
      </c>
      <c r="J30" s="8">
        <v>62.5</v>
      </c>
      <c r="K30" s="8">
        <v>66.5</v>
      </c>
      <c r="L30">
        <v>194</v>
      </c>
      <c r="M30">
        <v>24</v>
      </c>
      <c r="N30" t="s">
        <v>581</v>
      </c>
      <c r="O30" t="s">
        <v>583</v>
      </c>
    </row>
    <row r="31" spans="1:15">
      <c r="A31" t="s">
        <v>25</v>
      </c>
      <c r="B31" t="s">
        <v>478</v>
      </c>
      <c r="C31" t="s">
        <v>133</v>
      </c>
      <c r="D31" t="s">
        <v>575</v>
      </c>
      <c r="F31" t="s">
        <v>139</v>
      </c>
      <c r="G31" t="s">
        <v>26</v>
      </c>
      <c r="H31" t="s">
        <v>135</v>
      </c>
      <c r="I31" s="8">
        <v>61</v>
      </c>
      <c r="J31" s="8">
        <v>70</v>
      </c>
      <c r="K31" s="8">
        <v>61</v>
      </c>
      <c r="L31">
        <v>192</v>
      </c>
      <c r="M31">
        <v>25</v>
      </c>
      <c r="N31" t="s">
        <v>581</v>
      </c>
      <c r="O31" t="s">
        <v>583</v>
      </c>
    </row>
    <row r="32" spans="1:15">
      <c r="A32" t="s">
        <v>25</v>
      </c>
      <c r="B32" t="s">
        <v>471</v>
      </c>
      <c r="C32" t="s">
        <v>112</v>
      </c>
      <c r="D32" t="s">
        <v>575</v>
      </c>
      <c r="F32" t="s">
        <v>119</v>
      </c>
      <c r="G32" t="s">
        <v>26</v>
      </c>
      <c r="H32" t="s">
        <v>114</v>
      </c>
      <c r="I32" s="8">
        <v>66.5</v>
      </c>
      <c r="J32" s="8">
        <v>68</v>
      </c>
      <c r="K32" s="8">
        <v>57</v>
      </c>
      <c r="L32">
        <v>191.5</v>
      </c>
      <c r="M32">
        <v>26</v>
      </c>
      <c r="N32" t="s">
        <v>581</v>
      </c>
      <c r="O32" t="s">
        <v>583</v>
      </c>
    </row>
    <row r="33" spans="1:15">
      <c r="A33" t="s">
        <v>25</v>
      </c>
      <c r="B33" t="s">
        <v>467</v>
      </c>
      <c r="C33" t="s">
        <v>183</v>
      </c>
      <c r="D33" t="s">
        <v>575</v>
      </c>
      <c r="F33" t="s">
        <v>193</v>
      </c>
      <c r="G33" t="s">
        <v>26</v>
      </c>
      <c r="H33" t="s">
        <v>185</v>
      </c>
      <c r="I33" s="8">
        <v>49</v>
      </c>
      <c r="J33" s="8">
        <v>78</v>
      </c>
      <c r="K33" s="8">
        <v>64</v>
      </c>
      <c r="L33">
        <v>191</v>
      </c>
      <c r="M33">
        <v>27</v>
      </c>
      <c r="N33" t="s">
        <v>581</v>
      </c>
      <c r="O33" t="s">
        <v>583</v>
      </c>
    </row>
    <row r="34" spans="1:15">
      <c r="A34" t="s">
        <v>25</v>
      </c>
      <c r="B34" t="s">
        <v>459</v>
      </c>
      <c r="C34" t="s">
        <v>347</v>
      </c>
      <c r="D34" t="s">
        <v>575</v>
      </c>
      <c r="F34" t="s">
        <v>353</v>
      </c>
      <c r="G34" t="s">
        <v>26</v>
      </c>
      <c r="H34" t="s">
        <v>349</v>
      </c>
      <c r="I34" s="8">
        <v>75</v>
      </c>
      <c r="J34" s="8">
        <v>47.5</v>
      </c>
      <c r="K34" s="8">
        <v>65</v>
      </c>
      <c r="L34">
        <v>187.5</v>
      </c>
      <c r="M34">
        <v>28</v>
      </c>
      <c r="N34" t="s">
        <v>581</v>
      </c>
      <c r="O34" t="s">
        <v>583</v>
      </c>
    </row>
    <row r="35" spans="1:15">
      <c r="A35" t="s">
        <v>25</v>
      </c>
      <c r="B35" t="s">
        <v>469</v>
      </c>
      <c r="C35" t="s">
        <v>411</v>
      </c>
      <c r="D35" t="s">
        <v>575</v>
      </c>
      <c r="F35" t="s">
        <v>416</v>
      </c>
      <c r="G35" t="s">
        <v>26</v>
      </c>
      <c r="H35" t="s">
        <v>413</v>
      </c>
      <c r="I35" s="8">
        <v>66.5</v>
      </c>
      <c r="J35" s="8">
        <v>41</v>
      </c>
      <c r="K35" s="8">
        <v>65</v>
      </c>
      <c r="L35">
        <v>172.5</v>
      </c>
      <c r="M35">
        <v>29</v>
      </c>
      <c r="N35" t="s">
        <v>581</v>
      </c>
      <c r="O35" t="s">
        <v>583</v>
      </c>
    </row>
    <row r="36" spans="1:15">
      <c r="A36" t="s">
        <v>25</v>
      </c>
      <c r="B36" t="s">
        <v>448</v>
      </c>
      <c r="C36" t="s">
        <v>28</v>
      </c>
      <c r="D36" t="s">
        <v>575</v>
      </c>
      <c r="F36" t="s">
        <v>34</v>
      </c>
      <c r="G36" t="s">
        <v>26</v>
      </c>
      <c r="H36" t="s">
        <v>30</v>
      </c>
      <c r="I36" s="8">
        <v>59.5</v>
      </c>
      <c r="J36" s="8">
        <v>45</v>
      </c>
      <c r="K36" s="8">
        <v>66.5</v>
      </c>
      <c r="L36">
        <v>171</v>
      </c>
      <c r="M36">
        <v>30</v>
      </c>
      <c r="N36" t="s">
        <v>581</v>
      </c>
      <c r="O36" t="s">
        <v>583</v>
      </c>
    </row>
    <row r="37" spans="1:15">
      <c r="A37" t="s">
        <v>25</v>
      </c>
      <c r="B37" t="s">
        <v>471</v>
      </c>
      <c r="C37" t="s">
        <v>112</v>
      </c>
      <c r="D37" t="s">
        <v>575</v>
      </c>
      <c r="F37" t="s">
        <v>120</v>
      </c>
      <c r="G37" t="s">
        <v>26</v>
      </c>
      <c r="H37" t="s">
        <v>114</v>
      </c>
      <c r="I37" s="8">
        <v>69</v>
      </c>
      <c r="J37" s="8">
        <v>62</v>
      </c>
      <c r="K37" s="8">
        <v>31.5</v>
      </c>
      <c r="L37">
        <v>162.5</v>
      </c>
      <c r="M37">
        <v>31</v>
      </c>
      <c r="N37" t="s">
        <v>581</v>
      </c>
      <c r="O37" t="s">
        <v>583</v>
      </c>
    </row>
    <row r="38" spans="1:15">
      <c r="A38" t="s">
        <v>25</v>
      </c>
      <c r="B38" t="s">
        <v>469</v>
      </c>
      <c r="C38" t="s">
        <v>411</v>
      </c>
      <c r="D38" t="s">
        <v>575</v>
      </c>
      <c r="F38" t="s">
        <v>421</v>
      </c>
      <c r="G38" t="s">
        <v>26</v>
      </c>
      <c r="H38" t="s">
        <v>413</v>
      </c>
      <c r="I38" s="8">
        <v>63.5</v>
      </c>
      <c r="J38" s="8">
        <v>60.5</v>
      </c>
      <c r="K38" s="8">
        <v>37.5</v>
      </c>
      <c r="L38">
        <v>161.5</v>
      </c>
      <c r="M38">
        <v>32</v>
      </c>
      <c r="N38" t="s">
        <v>581</v>
      </c>
      <c r="O38" t="s">
        <v>583</v>
      </c>
    </row>
    <row r="39" spans="1:15">
      <c r="A39" t="s">
        <v>25</v>
      </c>
      <c r="B39" t="s">
        <v>460</v>
      </c>
      <c r="C39" t="s">
        <v>140</v>
      </c>
      <c r="D39" t="s">
        <v>575</v>
      </c>
      <c r="F39" t="s">
        <v>146</v>
      </c>
      <c r="G39" t="s">
        <v>26</v>
      </c>
      <c r="H39" t="s">
        <v>142</v>
      </c>
      <c r="I39" s="8">
        <v>75</v>
      </c>
      <c r="J39" s="8">
        <v>41.5</v>
      </c>
      <c r="K39" s="8">
        <v>37.5</v>
      </c>
      <c r="L39">
        <v>154</v>
      </c>
      <c r="M39">
        <v>33</v>
      </c>
      <c r="N39" t="s">
        <v>581</v>
      </c>
      <c r="O39" t="s">
        <v>583</v>
      </c>
    </row>
    <row r="40" spans="1:15">
      <c r="A40" t="s">
        <v>25</v>
      </c>
      <c r="B40" t="s">
        <v>448</v>
      </c>
      <c r="C40" t="s">
        <v>325</v>
      </c>
      <c r="D40" t="s">
        <v>575</v>
      </c>
      <c r="F40" t="s">
        <v>330</v>
      </c>
      <c r="G40" t="s">
        <v>26</v>
      </c>
      <c r="H40" t="s">
        <v>326</v>
      </c>
      <c r="I40" s="10">
        <v>39.5</v>
      </c>
      <c r="J40" s="8">
        <v>44.5</v>
      </c>
      <c r="K40" s="8">
        <v>68</v>
      </c>
      <c r="L40">
        <v>152</v>
      </c>
    </row>
    <row r="41" spans="1:15">
      <c r="A41" t="s">
        <v>25</v>
      </c>
      <c r="B41" t="s">
        <v>480</v>
      </c>
      <c r="C41" t="s">
        <v>266</v>
      </c>
      <c r="D41" t="s">
        <v>575</v>
      </c>
      <c r="F41" t="s">
        <v>272</v>
      </c>
      <c r="G41" t="s">
        <v>26</v>
      </c>
      <c r="H41" t="s">
        <v>268</v>
      </c>
      <c r="I41" s="8">
        <v>76.5</v>
      </c>
      <c r="K41" s="8">
        <v>69.5</v>
      </c>
      <c r="L41">
        <v>146</v>
      </c>
    </row>
    <row r="42" spans="1:15">
      <c r="A42" t="s">
        <v>25</v>
      </c>
      <c r="B42" t="s">
        <v>458</v>
      </c>
      <c r="C42" t="s">
        <v>56</v>
      </c>
      <c r="D42" t="s">
        <v>575</v>
      </c>
      <c r="F42" t="s">
        <v>203</v>
      </c>
      <c r="G42" t="s">
        <v>26</v>
      </c>
      <c r="H42" t="s">
        <v>194</v>
      </c>
      <c r="I42" s="8">
        <v>74.5</v>
      </c>
      <c r="J42" s="8">
        <v>64</v>
      </c>
      <c r="L42">
        <v>138.5</v>
      </c>
    </row>
    <row r="43" spans="1:15">
      <c r="A43" t="s">
        <v>25</v>
      </c>
      <c r="B43" t="s">
        <v>468</v>
      </c>
      <c r="C43" t="s">
        <v>302</v>
      </c>
      <c r="D43" t="s">
        <v>575</v>
      </c>
      <c r="F43" t="s">
        <v>565</v>
      </c>
      <c r="G43" t="s">
        <v>26</v>
      </c>
      <c r="I43" s="8">
        <v>44</v>
      </c>
      <c r="J43" s="8">
        <v>75</v>
      </c>
      <c r="L43">
        <v>119</v>
      </c>
    </row>
    <row r="44" spans="1:15">
      <c r="A44" t="s">
        <v>25</v>
      </c>
      <c r="B44" t="s">
        <v>486</v>
      </c>
      <c r="C44" t="s">
        <v>563</v>
      </c>
      <c r="D44" t="s">
        <v>575</v>
      </c>
      <c r="F44" t="s">
        <v>301</v>
      </c>
      <c r="G44" t="s">
        <v>26</v>
      </c>
      <c r="H44" t="s">
        <v>299</v>
      </c>
      <c r="I44" s="8">
        <v>79.5</v>
      </c>
      <c r="L44">
        <v>79.5</v>
      </c>
    </row>
    <row r="45" spans="1:15">
      <c r="A45" t="s">
        <v>25</v>
      </c>
      <c r="B45" t="s">
        <v>472</v>
      </c>
      <c r="C45" t="s">
        <v>292</v>
      </c>
      <c r="D45" t="s">
        <v>575</v>
      </c>
      <c r="F45" t="s">
        <v>297</v>
      </c>
      <c r="G45" t="s">
        <v>26</v>
      </c>
      <c r="H45" t="s">
        <v>293</v>
      </c>
      <c r="J45" s="8">
        <v>48.5</v>
      </c>
      <c r="L45">
        <v>48.5</v>
      </c>
    </row>
  </sheetData>
  <sortState ref="A1:L44">
    <sortCondition descending="1" ref="L1:L44"/>
  </sortState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O7" sqref="O7"/>
    </sheetView>
  </sheetViews>
  <sheetFormatPr defaultRowHeight="15"/>
  <sheetData>
    <row r="1" spans="1:15">
      <c r="A1" s="2" t="s">
        <v>8</v>
      </c>
      <c r="B1" s="2" t="s">
        <v>548</v>
      </c>
      <c r="C1" s="2" t="s">
        <v>451</v>
      </c>
      <c r="D1" s="2"/>
      <c r="E1" s="2" t="s">
        <v>6</v>
      </c>
      <c r="F1" s="2" t="s">
        <v>7</v>
      </c>
      <c r="G1" s="2" t="s">
        <v>9</v>
      </c>
      <c r="H1" s="2" t="s">
        <v>556</v>
      </c>
      <c r="I1" s="9" t="s">
        <v>553</v>
      </c>
      <c r="J1" s="9" t="s">
        <v>554</v>
      </c>
      <c r="K1" s="9" t="s">
        <v>555</v>
      </c>
      <c r="L1" s="2" t="s">
        <v>574</v>
      </c>
    </row>
    <row r="2" spans="1:15">
      <c r="A2" t="s">
        <v>25</v>
      </c>
      <c r="B2" t="s">
        <v>484</v>
      </c>
      <c r="C2" t="s">
        <v>105</v>
      </c>
      <c r="D2" t="s">
        <v>576</v>
      </c>
      <c r="E2" t="s">
        <v>110</v>
      </c>
      <c r="G2" t="s">
        <v>19</v>
      </c>
      <c r="H2" t="s">
        <v>111</v>
      </c>
      <c r="I2" s="8">
        <v>50</v>
      </c>
      <c r="J2" s="8">
        <v>46.5</v>
      </c>
      <c r="K2" s="8">
        <v>49.5</v>
      </c>
      <c r="L2">
        <v>146</v>
      </c>
      <c r="M2">
        <v>1</v>
      </c>
      <c r="N2" t="s">
        <v>581</v>
      </c>
      <c r="O2" t="s">
        <v>582</v>
      </c>
    </row>
    <row r="3" spans="1:15">
      <c r="A3" t="s">
        <v>25</v>
      </c>
      <c r="B3" t="s">
        <v>462</v>
      </c>
      <c r="C3" t="s">
        <v>36</v>
      </c>
      <c r="D3" t="s">
        <v>576</v>
      </c>
      <c r="E3" t="s">
        <v>43</v>
      </c>
      <c r="G3" t="s">
        <v>19</v>
      </c>
      <c r="H3" t="s">
        <v>38</v>
      </c>
      <c r="I3" s="8">
        <v>48.5</v>
      </c>
      <c r="J3" s="8">
        <v>47</v>
      </c>
      <c r="K3" s="8">
        <v>47.5</v>
      </c>
      <c r="L3">
        <v>143</v>
      </c>
      <c r="M3">
        <v>2</v>
      </c>
      <c r="N3" t="s">
        <v>581</v>
      </c>
      <c r="O3" t="s">
        <v>582</v>
      </c>
    </row>
    <row r="4" spans="1:15">
      <c r="A4" t="s">
        <v>25</v>
      </c>
      <c r="B4" t="s">
        <v>450</v>
      </c>
      <c r="C4" t="s">
        <v>332</v>
      </c>
      <c r="D4" t="s">
        <v>576</v>
      </c>
      <c r="E4" t="s">
        <v>338</v>
      </c>
      <c r="G4" t="s">
        <v>19</v>
      </c>
      <c r="H4" t="s">
        <v>334</v>
      </c>
      <c r="I4" s="8">
        <v>49</v>
      </c>
      <c r="J4" s="8">
        <v>45.5</v>
      </c>
      <c r="K4" s="8">
        <v>44.5</v>
      </c>
      <c r="L4">
        <v>139</v>
      </c>
      <c r="M4">
        <v>3</v>
      </c>
      <c r="N4" t="s">
        <v>581</v>
      </c>
      <c r="O4" t="s">
        <v>582</v>
      </c>
    </row>
    <row r="5" spans="1:15">
      <c r="A5" t="s">
        <v>25</v>
      </c>
      <c r="B5" t="s">
        <v>466</v>
      </c>
      <c r="C5" t="s">
        <v>82</v>
      </c>
      <c r="D5" t="s">
        <v>576</v>
      </c>
      <c r="E5" t="s">
        <v>86</v>
      </c>
      <c r="G5" t="s">
        <v>19</v>
      </c>
      <c r="H5" t="s">
        <v>84</v>
      </c>
      <c r="I5" s="8">
        <v>45.5</v>
      </c>
      <c r="J5" s="8">
        <v>39</v>
      </c>
      <c r="K5" s="8">
        <v>49.5</v>
      </c>
      <c r="L5">
        <v>134</v>
      </c>
      <c r="M5">
        <v>4</v>
      </c>
      <c r="N5" t="s">
        <v>581</v>
      </c>
      <c r="O5" t="s">
        <v>583</v>
      </c>
    </row>
    <row r="6" spans="1:15">
      <c r="A6" t="s">
        <v>25</v>
      </c>
      <c r="B6" t="s">
        <v>455</v>
      </c>
      <c r="C6" t="s">
        <v>370</v>
      </c>
      <c r="D6" t="s">
        <v>576</v>
      </c>
      <c r="E6" t="s">
        <v>375</v>
      </c>
      <c r="G6" t="s">
        <v>19</v>
      </c>
      <c r="H6" t="s">
        <v>372</v>
      </c>
      <c r="I6" s="8">
        <v>47.5</v>
      </c>
      <c r="J6" s="8">
        <v>43</v>
      </c>
      <c r="K6" s="8">
        <v>38</v>
      </c>
      <c r="L6">
        <v>128.5</v>
      </c>
      <c r="M6">
        <v>5</v>
      </c>
      <c r="N6" t="s">
        <v>581</v>
      </c>
      <c r="O6" t="s">
        <v>583</v>
      </c>
    </row>
    <row r="7" spans="1:15">
      <c r="A7" t="s">
        <v>25</v>
      </c>
      <c r="B7" t="s">
        <v>448</v>
      </c>
      <c r="C7" t="s">
        <v>273</v>
      </c>
      <c r="D7" t="s">
        <v>576</v>
      </c>
      <c r="E7" t="s">
        <v>570</v>
      </c>
      <c r="G7" t="s">
        <v>19</v>
      </c>
      <c r="H7" t="s">
        <v>275</v>
      </c>
      <c r="I7" s="8">
        <v>44.5</v>
      </c>
      <c r="J7" s="8">
        <v>39.5</v>
      </c>
      <c r="K7" s="8">
        <v>33.5</v>
      </c>
      <c r="L7">
        <v>117.5</v>
      </c>
      <c r="M7">
        <v>6</v>
      </c>
      <c r="N7" t="s">
        <v>581</v>
      </c>
      <c r="O7" t="s">
        <v>583</v>
      </c>
    </row>
    <row r="8" spans="1:15">
      <c r="A8" t="s">
        <v>25</v>
      </c>
      <c r="B8" t="s">
        <v>457</v>
      </c>
      <c r="C8" t="s">
        <v>383</v>
      </c>
      <c r="D8" t="s">
        <v>576</v>
      </c>
      <c r="E8" t="s">
        <v>388</v>
      </c>
      <c r="G8" t="s">
        <v>19</v>
      </c>
      <c r="H8" t="s">
        <v>384</v>
      </c>
      <c r="I8" s="8">
        <v>42</v>
      </c>
      <c r="J8" s="8">
        <v>31</v>
      </c>
      <c r="K8" s="8"/>
      <c r="L8">
        <v>73</v>
      </c>
    </row>
    <row r="9" spans="1:15">
      <c r="A9" t="s">
        <v>25</v>
      </c>
      <c r="B9" t="s">
        <v>448</v>
      </c>
      <c r="C9" t="s">
        <v>273</v>
      </c>
      <c r="D9" t="s">
        <v>576</v>
      </c>
      <c r="E9" t="s">
        <v>279</v>
      </c>
      <c r="G9" t="s">
        <v>19</v>
      </c>
      <c r="H9" t="s">
        <v>275</v>
      </c>
      <c r="I9" s="8">
        <v>37.5</v>
      </c>
      <c r="J9" s="8">
        <v>33.5</v>
      </c>
      <c r="K9" s="8"/>
      <c r="L9">
        <v>71</v>
      </c>
    </row>
    <row r="10" spans="1:15">
      <c r="A10" t="s">
        <v>25</v>
      </c>
      <c r="B10" t="s">
        <v>477</v>
      </c>
      <c r="C10" t="s">
        <v>228</v>
      </c>
      <c r="D10" t="s">
        <v>576</v>
      </c>
      <c r="E10" t="s">
        <v>238</v>
      </c>
      <c r="G10" t="s">
        <v>19</v>
      </c>
      <c r="H10" t="s">
        <v>235</v>
      </c>
      <c r="I10" s="8">
        <v>46.5</v>
      </c>
      <c r="J10" s="8"/>
      <c r="K10" s="8"/>
      <c r="L10">
        <v>46.5</v>
      </c>
    </row>
    <row r="11" spans="1:15">
      <c r="A11" t="s">
        <v>25</v>
      </c>
      <c r="B11" t="s">
        <v>452</v>
      </c>
      <c r="C11" t="s">
        <v>157</v>
      </c>
      <c r="D11" t="s">
        <v>576</v>
      </c>
      <c r="E11" t="s">
        <v>161</v>
      </c>
      <c r="G11" t="s">
        <v>19</v>
      </c>
      <c r="I11" s="8">
        <v>45</v>
      </c>
      <c r="J11" s="8"/>
      <c r="K11" s="8"/>
      <c r="L11">
        <v>45</v>
      </c>
    </row>
    <row r="12" spans="1:15">
      <c r="A12" t="s">
        <v>25</v>
      </c>
      <c r="B12" t="s">
        <v>477</v>
      </c>
      <c r="C12" t="s">
        <v>228</v>
      </c>
      <c r="D12" t="s">
        <v>576</v>
      </c>
      <c r="E12" t="s">
        <v>236</v>
      </c>
      <c r="G12" t="s">
        <v>19</v>
      </c>
      <c r="H12" t="s">
        <v>235</v>
      </c>
      <c r="I12" s="8">
        <v>44</v>
      </c>
      <c r="J12" s="8"/>
      <c r="K12" s="8"/>
      <c r="L12">
        <v>44</v>
      </c>
    </row>
    <row r="13" spans="1:15">
      <c r="A13" t="s">
        <v>25</v>
      </c>
      <c r="B13" t="s">
        <v>477</v>
      </c>
      <c r="C13" t="s">
        <v>228</v>
      </c>
      <c r="D13" t="s">
        <v>576</v>
      </c>
      <c r="E13" t="s">
        <v>234</v>
      </c>
      <c r="G13" t="s">
        <v>19</v>
      </c>
      <c r="H13" t="s">
        <v>235</v>
      </c>
      <c r="I13" s="8">
        <v>43</v>
      </c>
      <c r="J13" s="8"/>
      <c r="K13" s="8"/>
      <c r="L13">
        <v>43</v>
      </c>
    </row>
    <row r="14" spans="1:15">
      <c r="A14" t="s">
        <v>25</v>
      </c>
      <c r="B14" t="s">
        <v>477</v>
      </c>
      <c r="C14" t="s">
        <v>228</v>
      </c>
      <c r="D14" t="s">
        <v>576</v>
      </c>
      <c r="E14" t="s">
        <v>237</v>
      </c>
      <c r="G14" t="s">
        <v>19</v>
      </c>
      <c r="H14" t="s">
        <v>235</v>
      </c>
      <c r="I14" s="8">
        <v>40.5</v>
      </c>
      <c r="J14" s="8"/>
      <c r="K14" s="8"/>
      <c r="L14">
        <v>40.5</v>
      </c>
    </row>
  </sheetData>
  <sortState ref="A1:L14">
    <sortCondition descending="1" ref="L1:L1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O15" sqref="O15"/>
    </sheetView>
  </sheetViews>
  <sheetFormatPr defaultRowHeight="15"/>
  <sheetData>
    <row r="1" spans="1:15">
      <c r="A1" s="2" t="s">
        <v>8</v>
      </c>
      <c r="B1" s="2" t="s">
        <v>548</v>
      </c>
      <c r="C1" s="2" t="s">
        <v>451</v>
      </c>
      <c r="D1" s="2"/>
      <c r="E1" s="2" t="s">
        <v>6</v>
      </c>
      <c r="F1" s="2" t="s">
        <v>7</v>
      </c>
      <c r="G1" s="2" t="s">
        <v>9</v>
      </c>
      <c r="H1" s="2" t="s">
        <v>556</v>
      </c>
      <c r="I1" s="9" t="s">
        <v>553</v>
      </c>
      <c r="J1" s="9" t="s">
        <v>554</v>
      </c>
      <c r="K1" s="9" t="s">
        <v>555</v>
      </c>
      <c r="L1" s="9" t="s">
        <v>574</v>
      </c>
      <c r="M1" s="8"/>
    </row>
    <row r="2" spans="1:15">
      <c r="A2" t="s">
        <v>25</v>
      </c>
      <c r="B2" t="s">
        <v>489</v>
      </c>
      <c r="C2" t="s">
        <v>210</v>
      </c>
      <c r="D2" t="s">
        <v>575</v>
      </c>
      <c r="F2" t="s">
        <v>215</v>
      </c>
      <c r="G2" t="s">
        <v>19</v>
      </c>
      <c r="H2" t="s">
        <v>212</v>
      </c>
      <c r="I2" s="8">
        <v>79.5</v>
      </c>
      <c r="J2" s="8">
        <v>78.5</v>
      </c>
      <c r="K2" s="8">
        <v>75</v>
      </c>
      <c r="L2" s="8">
        <v>233</v>
      </c>
      <c r="M2" s="8">
        <v>1</v>
      </c>
      <c r="N2" t="s">
        <v>581</v>
      </c>
      <c r="O2" t="s">
        <v>582</v>
      </c>
    </row>
    <row r="3" spans="1:15">
      <c r="A3" t="s">
        <v>25</v>
      </c>
      <c r="B3" t="s">
        <v>480</v>
      </c>
      <c r="C3" t="s">
        <v>405</v>
      </c>
      <c r="D3" t="s">
        <v>575</v>
      </c>
      <c r="F3" t="s">
        <v>410</v>
      </c>
      <c r="G3" t="s">
        <v>19</v>
      </c>
      <c r="H3" t="s">
        <v>407</v>
      </c>
      <c r="I3" s="8">
        <v>77.5</v>
      </c>
      <c r="J3" s="8">
        <v>75</v>
      </c>
      <c r="K3" s="8">
        <v>80</v>
      </c>
      <c r="L3" s="8">
        <v>232.5</v>
      </c>
      <c r="M3" s="8">
        <v>2</v>
      </c>
      <c r="N3" t="s">
        <v>581</v>
      </c>
      <c r="O3" t="s">
        <v>582</v>
      </c>
    </row>
    <row r="4" spans="1:15">
      <c r="A4" t="s">
        <v>25</v>
      </c>
      <c r="B4" t="s">
        <v>487</v>
      </c>
      <c r="C4" t="s">
        <v>239</v>
      </c>
      <c r="D4" t="s">
        <v>575</v>
      </c>
      <c r="F4" t="s">
        <v>246</v>
      </c>
      <c r="G4" t="s">
        <v>19</v>
      </c>
      <c r="H4" t="s">
        <v>241</v>
      </c>
      <c r="I4" s="8">
        <v>78</v>
      </c>
      <c r="J4" s="8">
        <v>76</v>
      </c>
      <c r="K4" s="8">
        <v>73.5</v>
      </c>
      <c r="L4" s="8">
        <v>227.5</v>
      </c>
      <c r="M4" s="8">
        <v>3</v>
      </c>
      <c r="N4" t="s">
        <v>581</v>
      </c>
      <c r="O4" t="s">
        <v>582</v>
      </c>
    </row>
    <row r="5" spans="1:15">
      <c r="A5" t="s">
        <v>25</v>
      </c>
      <c r="B5" t="s">
        <v>454</v>
      </c>
      <c r="C5" t="s">
        <v>128</v>
      </c>
      <c r="D5" t="s">
        <v>575</v>
      </c>
      <c r="F5" t="s">
        <v>132</v>
      </c>
      <c r="G5" t="s">
        <v>19</v>
      </c>
      <c r="H5" t="s">
        <v>129</v>
      </c>
      <c r="I5" s="8">
        <v>79.5</v>
      </c>
      <c r="J5" s="8">
        <v>73.5</v>
      </c>
      <c r="K5" s="8">
        <v>71.5</v>
      </c>
      <c r="L5" s="8">
        <v>224.5</v>
      </c>
      <c r="M5" s="8">
        <v>4</v>
      </c>
      <c r="N5" t="s">
        <v>581</v>
      </c>
      <c r="O5" t="s">
        <v>583</v>
      </c>
    </row>
    <row r="6" spans="1:15">
      <c r="A6" t="s">
        <v>25</v>
      </c>
      <c r="B6" t="s">
        <v>450</v>
      </c>
      <c r="C6" t="s">
        <v>332</v>
      </c>
      <c r="D6" t="s">
        <v>575</v>
      </c>
      <c r="F6" t="s">
        <v>340</v>
      </c>
      <c r="G6" t="s">
        <v>19</v>
      </c>
      <c r="H6" t="s">
        <v>334</v>
      </c>
      <c r="I6" s="8">
        <v>78</v>
      </c>
      <c r="J6" s="8">
        <v>72</v>
      </c>
      <c r="K6" s="8">
        <v>73.5</v>
      </c>
      <c r="L6" s="8">
        <v>223.5</v>
      </c>
      <c r="M6" s="8">
        <v>5</v>
      </c>
      <c r="N6" t="s">
        <v>581</v>
      </c>
      <c r="O6" t="s">
        <v>583</v>
      </c>
    </row>
    <row r="7" spans="1:15">
      <c r="A7" t="s">
        <v>25</v>
      </c>
      <c r="B7" t="s">
        <v>473</v>
      </c>
      <c r="C7" t="s">
        <v>430</v>
      </c>
      <c r="D7" t="s">
        <v>575</v>
      </c>
      <c r="F7" t="s">
        <v>435</v>
      </c>
      <c r="G7" t="s">
        <v>19</v>
      </c>
      <c r="H7" t="s">
        <v>432</v>
      </c>
      <c r="I7" s="8">
        <v>76.5</v>
      </c>
      <c r="J7" s="8">
        <v>74.5</v>
      </c>
      <c r="K7" s="8">
        <v>69.5</v>
      </c>
      <c r="L7" s="8">
        <v>220.5</v>
      </c>
      <c r="M7" s="8">
        <v>6</v>
      </c>
      <c r="N7" t="s">
        <v>581</v>
      </c>
      <c r="O7" t="s">
        <v>583</v>
      </c>
    </row>
    <row r="8" spans="1:15">
      <c r="A8" t="s">
        <v>25</v>
      </c>
      <c r="B8" t="s">
        <v>487</v>
      </c>
      <c r="C8" t="s">
        <v>239</v>
      </c>
      <c r="D8" t="s">
        <v>575</v>
      </c>
      <c r="F8" t="s">
        <v>245</v>
      </c>
      <c r="G8" t="s">
        <v>19</v>
      </c>
      <c r="H8" t="s">
        <v>241</v>
      </c>
      <c r="I8" s="8">
        <v>77.5</v>
      </c>
      <c r="J8" s="8">
        <v>70</v>
      </c>
      <c r="K8" s="8">
        <v>69.5</v>
      </c>
      <c r="L8" s="8">
        <v>217</v>
      </c>
      <c r="M8" s="8">
        <v>7</v>
      </c>
      <c r="N8" t="s">
        <v>581</v>
      </c>
      <c r="O8" t="s">
        <v>583</v>
      </c>
    </row>
    <row r="9" spans="1:15">
      <c r="A9" t="s">
        <v>25</v>
      </c>
      <c r="B9" t="s">
        <v>450</v>
      </c>
      <c r="C9" t="s">
        <v>332</v>
      </c>
      <c r="D9" t="s">
        <v>575</v>
      </c>
      <c r="F9" t="s">
        <v>339</v>
      </c>
      <c r="G9" t="s">
        <v>19</v>
      </c>
      <c r="H9" t="s">
        <v>334</v>
      </c>
      <c r="I9" s="8">
        <v>79</v>
      </c>
      <c r="J9" s="8">
        <v>68.5</v>
      </c>
      <c r="K9" s="8">
        <v>69</v>
      </c>
      <c r="L9" s="8">
        <v>216.5</v>
      </c>
      <c r="M9" s="8">
        <v>8</v>
      </c>
      <c r="N9" t="s">
        <v>581</v>
      </c>
      <c r="O9" t="s">
        <v>583</v>
      </c>
    </row>
    <row r="10" spans="1:15">
      <c r="A10" t="s">
        <v>25</v>
      </c>
      <c r="B10" t="s">
        <v>475</v>
      </c>
      <c r="C10" t="s">
        <v>150</v>
      </c>
      <c r="D10" t="s">
        <v>575</v>
      </c>
      <c r="F10" t="s">
        <v>559</v>
      </c>
      <c r="G10" t="s">
        <v>19</v>
      </c>
      <c r="H10" t="s">
        <v>156</v>
      </c>
      <c r="I10" s="8">
        <v>76</v>
      </c>
      <c r="J10" s="8">
        <v>74</v>
      </c>
      <c r="K10" s="8">
        <v>53</v>
      </c>
      <c r="L10" s="8">
        <v>203</v>
      </c>
      <c r="M10" s="8">
        <v>9</v>
      </c>
      <c r="N10" t="s">
        <v>581</v>
      </c>
      <c r="O10" t="s">
        <v>583</v>
      </c>
    </row>
    <row r="11" spans="1:15">
      <c r="A11" t="s">
        <v>25</v>
      </c>
      <c r="B11" t="s">
        <v>487</v>
      </c>
      <c r="C11" t="s">
        <v>239</v>
      </c>
      <c r="D11" t="s">
        <v>575</v>
      </c>
      <c r="F11" t="s">
        <v>243</v>
      </c>
      <c r="G11" t="s">
        <v>19</v>
      </c>
      <c r="H11" t="s">
        <v>244</v>
      </c>
      <c r="I11" s="8">
        <v>75</v>
      </c>
      <c r="J11" s="8">
        <v>44</v>
      </c>
      <c r="K11" s="8">
        <v>75.5</v>
      </c>
      <c r="L11" s="8">
        <v>194.5</v>
      </c>
      <c r="M11" s="8">
        <v>10</v>
      </c>
      <c r="N11" t="s">
        <v>581</v>
      </c>
      <c r="O11" t="s">
        <v>583</v>
      </c>
    </row>
    <row r="12" spans="1:15">
      <c r="A12" t="s">
        <v>25</v>
      </c>
      <c r="B12" t="s">
        <v>448</v>
      </c>
      <c r="C12" t="s">
        <v>216</v>
      </c>
      <c r="D12" t="s">
        <v>575</v>
      </c>
      <c r="F12" t="s">
        <v>224</v>
      </c>
      <c r="G12" t="s">
        <v>19</v>
      </c>
      <c r="H12" t="s">
        <v>218</v>
      </c>
      <c r="I12" s="8">
        <v>74</v>
      </c>
      <c r="J12" s="8">
        <v>49.5</v>
      </c>
      <c r="K12" s="8">
        <v>65</v>
      </c>
      <c r="L12" s="8">
        <v>188.5</v>
      </c>
      <c r="M12" s="8">
        <v>11</v>
      </c>
      <c r="N12" t="s">
        <v>581</v>
      </c>
      <c r="O12" t="s">
        <v>583</v>
      </c>
    </row>
    <row r="13" spans="1:15">
      <c r="A13" t="s">
        <v>25</v>
      </c>
      <c r="B13" t="s">
        <v>464</v>
      </c>
      <c r="C13" t="s">
        <v>258</v>
      </c>
      <c r="D13" t="s">
        <v>575</v>
      </c>
      <c r="F13" t="s">
        <v>264</v>
      </c>
      <c r="G13" t="s">
        <v>19</v>
      </c>
      <c r="H13" t="s">
        <v>260</v>
      </c>
      <c r="I13" s="8">
        <v>75</v>
      </c>
      <c r="J13" s="8">
        <v>41.5</v>
      </c>
      <c r="K13" s="8">
        <v>69.5</v>
      </c>
      <c r="L13" s="8">
        <v>186</v>
      </c>
      <c r="M13" s="8">
        <v>12</v>
      </c>
      <c r="N13" t="s">
        <v>581</v>
      </c>
      <c r="O13" t="s">
        <v>583</v>
      </c>
    </row>
    <row r="14" spans="1:15">
      <c r="A14" t="s">
        <v>25</v>
      </c>
      <c r="B14" t="s">
        <v>448</v>
      </c>
      <c r="C14" t="s">
        <v>325</v>
      </c>
      <c r="D14" t="s">
        <v>575</v>
      </c>
      <c r="F14" t="s">
        <v>331</v>
      </c>
      <c r="G14" t="s">
        <v>19</v>
      </c>
      <c r="H14" t="s">
        <v>326</v>
      </c>
      <c r="I14" s="8">
        <v>62.5</v>
      </c>
      <c r="J14" s="8">
        <v>52.5</v>
      </c>
      <c r="K14" s="8">
        <v>55.5</v>
      </c>
      <c r="L14" s="8">
        <v>170.5</v>
      </c>
      <c r="M14" s="8">
        <v>13</v>
      </c>
      <c r="N14" t="s">
        <v>581</v>
      </c>
      <c r="O14" t="s">
        <v>583</v>
      </c>
    </row>
  </sheetData>
  <sortState ref="A1:L14">
    <sortCondition descending="1" ref="L1:L14"/>
  </sortState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O2" sqref="O2"/>
    </sheetView>
  </sheetViews>
  <sheetFormatPr defaultRowHeight="15"/>
  <sheetData>
    <row r="1" spans="1:15">
      <c r="A1" s="2" t="s">
        <v>8</v>
      </c>
      <c r="B1" s="2" t="s">
        <v>548</v>
      </c>
      <c r="C1" s="2" t="s">
        <v>451</v>
      </c>
      <c r="D1" s="2"/>
      <c r="E1" s="2" t="s">
        <v>6</v>
      </c>
      <c r="F1" s="2" t="s">
        <v>7</v>
      </c>
      <c r="G1" s="2" t="s">
        <v>9</v>
      </c>
      <c r="H1" s="2" t="s">
        <v>556</v>
      </c>
      <c r="I1" s="2" t="s">
        <v>553</v>
      </c>
      <c r="J1" s="2" t="s">
        <v>554</v>
      </c>
      <c r="K1" s="2" t="s">
        <v>555</v>
      </c>
      <c r="L1" s="2" t="s">
        <v>574</v>
      </c>
    </row>
    <row r="2" spans="1:15">
      <c r="A2" t="s">
        <v>25</v>
      </c>
      <c r="B2" t="s">
        <v>487</v>
      </c>
      <c r="C2" t="s">
        <v>239</v>
      </c>
      <c r="D2" t="s">
        <v>576</v>
      </c>
      <c r="E2" t="s">
        <v>247</v>
      </c>
      <c r="G2" t="s">
        <v>88</v>
      </c>
      <c r="H2" t="s">
        <v>241</v>
      </c>
      <c r="I2" s="8">
        <v>38</v>
      </c>
      <c r="J2" s="8">
        <v>46</v>
      </c>
      <c r="K2" s="8">
        <v>41</v>
      </c>
      <c r="L2" s="8">
        <v>125</v>
      </c>
      <c r="M2" s="8">
        <v>1</v>
      </c>
      <c r="N2" t="s">
        <v>581</v>
      </c>
      <c r="O2" t="s">
        <v>582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"/>
  <sheetViews>
    <sheetView workbookViewId="0">
      <selection activeCell="O6" sqref="O6"/>
    </sheetView>
  </sheetViews>
  <sheetFormatPr defaultRowHeight="15"/>
  <sheetData>
    <row r="1" spans="1:15">
      <c r="A1" s="2" t="s">
        <v>8</v>
      </c>
      <c r="B1" s="2" t="s">
        <v>548</v>
      </c>
      <c r="C1" s="2" t="s">
        <v>451</v>
      </c>
      <c r="D1" s="2"/>
      <c r="E1" s="2" t="s">
        <v>6</v>
      </c>
      <c r="F1" s="2" t="s">
        <v>7</v>
      </c>
      <c r="G1" s="2" t="s">
        <v>9</v>
      </c>
      <c r="H1" s="2" t="s">
        <v>556</v>
      </c>
      <c r="I1" s="2" t="s">
        <v>553</v>
      </c>
      <c r="J1" s="2" t="s">
        <v>554</v>
      </c>
      <c r="K1" s="2" t="s">
        <v>555</v>
      </c>
      <c r="L1" s="2" t="s">
        <v>574</v>
      </c>
    </row>
    <row r="2" spans="1:15">
      <c r="A2" t="s">
        <v>25</v>
      </c>
      <c r="B2" t="s">
        <v>469</v>
      </c>
      <c r="C2" t="s">
        <v>411</v>
      </c>
      <c r="D2" t="s">
        <v>575</v>
      </c>
      <c r="F2" t="s">
        <v>422</v>
      </c>
      <c r="G2" t="s">
        <v>88</v>
      </c>
      <c r="H2" t="s">
        <v>413</v>
      </c>
      <c r="I2" s="8">
        <v>69.5</v>
      </c>
      <c r="J2" s="8">
        <v>71.5</v>
      </c>
      <c r="K2" s="8">
        <v>74</v>
      </c>
      <c r="L2">
        <v>215</v>
      </c>
      <c r="M2">
        <v>1</v>
      </c>
      <c r="N2" t="s">
        <v>581</v>
      </c>
      <c r="O2" t="s">
        <v>582</v>
      </c>
    </row>
    <row r="3" spans="1:15">
      <c r="A3" t="s">
        <v>25</v>
      </c>
      <c r="B3" t="s">
        <v>464</v>
      </c>
      <c r="C3" t="s">
        <v>258</v>
      </c>
      <c r="D3" t="s">
        <v>575</v>
      </c>
      <c r="F3" t="s">
        <v>265</v>
      </c>
      <c r="G3" t="s">
        <v>88</v>
      </c>
      <c r="H3" t="s">
        <v>260</v>
      </c>
      <c r="I3" s="8">
        <v>66</v>
      </c>
      <c r="J3" s="8">
        <v>71.5</v>
      </c>
      <c r="K3" s="8">
        <v>58</v>
      </c>
      <c r="L3">
        <v>195.5</v>
      </c>
      <c r="M3">
        <v>2</v>
      </c>
      <c r="N3" t="s">
        <v>581</v>
      </c>
      <c r="O3" t="s">
        <v>582</v>
      </c>
    </row>
    <row r="4" spans="1:15">
      <c r="A4" t="s">
        <v>25</v>
      </c>
      <c r="B4" t="s">
        <v>469</v>
      </c>
      <c r="C4" t="s">
        <v>411</v>
      </c>
      <c r="D4" t="s">
        <v>575</v>
      </c>
      <c r="F4" t="s">
        <v>424</v>
      </c>
      <c r="G4" t="s">
        <v>88</v>
      </c>
      <c r="H4" t="s">
        <v>413</v>
      </c>
      <c r="I4" s="8">
        <v>63.5</v>
      </c>
      <c r="J4" s="8">
        <v>72</v>
      </c>
      <c r="K4" s="8">
        <v>54</v>
      </c>
      <c r="L4">
        <v>189.5</v>
      </c>
      <c r="M4">
        <v>3</v>
      </c>
      <c r="N4" t="s">
        <v>581</v>
      </c>
      <c r="O4" t="s">
        <v>582</v>
      </c>
    </row>
    <row r="5" spans="1:15">
      <c r="A5" t="s">
        <v>25</v>
      </c>
      <c r="B5" t="s">
        <v>469</v>
      </c>
      <c r="C5" t="s">
        <v>411</v>
      </c>
      <c r="D5" t="s">
        <v>575</v>
      </c>
      <c r="F5" t="s">
        <v>423</v>
      </c>
      <c r="G5" t="s">
        <v>88</v>
      </c>
      <c r="H5" t="s">
        <v>413</v>
      </c>
      <c r="I5" s="8">
        <v>49</v>
      </c>
      <c r="J5" s="8">
        <v>54.5</v>
      </c>
      <c r="K5" s="8">
        <v>74</v>
      </c>
      <c r="L5">
        <v>177.5</v>
      </c>
      <c r="M5">
        <v>4</v>
      </c>
      <c r="N5" t="s">
        <v>581</v>
      </c>
      <c r="O5" t="s">
        <v>583</v>
      </c>
    </row>
    <row r="6" spans="1:15">
      <c r="A6" t="s">
        <v>25</v>
      </c>
      <c r="B6" t="s">
        <v>457</v>
      </c>
      <c r="C6" t="s">
        <v>286</v>
      </c>
      <c r="D6" t="s">
        <v>575</v>
      </c>
      <c r="F6" t="s">
        <v>291</v>
      </c>
      <c r="G6" t="s">
        <v>88</v>
      </c>
      <c r="H6" t="s">
        <v>87</v>
      </c>
      <c r="I6" s="8">
        <v>22</v>
      </c>
      <c r="J6" s="8">
        <v>24.5</v>
      </c>
      <c r="K6" s="8">
        <v>22.5</v>
      </c>
      <c r="L6">
        <v>69</v>
      </c>
      <c r="M6">
        <v>5</v>
      </c>
      <c r="N6" t="s">
        <v>581</v>
      </c>
      <c r="O6" t="s">
        <v>583</v>
      </c>
    </row>
    <row r="7" spans="1:15">
      <c r="I7" s="8"/>
      <c r="J7" s="8"/>
      <c r="K7" s="8"/>
    </row>
  </sheetData>
  <sortState ref="A1:L6">
    <sortCondition descending="1" ref="L1:L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Munka1</vt:lpstr>
      <vt:lpstr>Für Anfänger egyéni</vt:lpstr>
      <vt:lpstr>Für Anfänger csoportos</vt:lpstr>
      <vt:lpstr>Erste Schritte egyéni</vt:lpstr>
      <vt:lpstr>Erste Schritte csöportos</vt:lpstr>
      <vt:lpstr>Junior egyéni</vt:lpstr>
      <vt:lpstr>Junior csoportos</vt:lpstr>
      <vt:lpstr>Teens egyéni</vt:lpstr>
      <vt:lpstr>Teens csoportos</vt:lpstr>
      <vt:lpstr>Abiturient egyéni</vt:lpstr>
      <vt:lpstr>Abiturient csoportos</vt:lpstr>
      <vt:lpstr>Munka2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 Judit</dc:creator>
  <cp:lastModifiedBy>User</cp:lastModifiedBy>
  <dcterms:created xsi:type="dcterms:W3CDTF">2017-03-08T13:43:50Z</dcterms:created>
  <dcterms:modified xsi:type="dcterms:W3CDTF">2017-05-31T15:21:08Z</dcterms:modified>
</cp:coreProperties>
</file>