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20" windowWidth="17895" windowHeight="10455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Munka1!$A$1:$V$26</definedName>
  </definedNames>
  <calcPr calcId="124519"/>
</workbook>
</file>

<file path=xl/calcChain.xml><?xml version="1.0" encoding="utf-8"?>
<calcChain xmlns="http://schemas.openxmlformats.org/spreadsheetml/2006/main">
  <c r="V12" i="1"/>
  <c r="V13"/>
  <c r="V6"/>
  <c r="V4"/>
  <c r="V19"/>
  <c r="V20"/>
  <c r="V18"/>
  <c r="V17"/>
  <c r="V15"/>
  <c r="V3"/>
  <c r="V10"/>
  <c r="V8"/>
  <c r="V11"/>
  <c r="V7"/>
</calcChain>
</file>

<file path=xl/sharedStrings.xml><?xml version="1.0" encoding="utf-8"?>
<sst xmlns="http://schemas.openxmlformats.org/spreadsheetml/2006/main" count="272" uniqueCount="128">
  <si>
    <t>iskola email</t>
  </si>
  <si>
    <t>kapcsolat neve</t>
  </si>
  <si>
    <t>kapcsolat címe</t>
  </si>
  <si>
    <t>kapcsolat email</t>
  </si>
  <si>
    <t>kapcsolat telefon</t>
  </si>
  <si>
    <t>bank címe</t>
  </si>
  <si>
    <t>egyéni tanulók</t>
  </si>
  <si>
    <t>csoportos tanulók</t>
  </si>
  <si>
    <t>tantárgy</t>
  </si>
  <si>
    <t>korcsoport</t>
  </si>
  <si>
    <t>fizetési mód</t>
  </si>
  <si>
    <t>verseny típus</t>
  </si>
  <si>
    <t>kísérő típusa</t>
  </si>
  <si>
    <t>átutalás</t>
  </si>
  <si>
    <t>3 fordulós levelezőversenyre nevezek</t>
  </si>
  <si>
    <t>szülő</t>
  </si>
  <si>
    <t>5. és 6. osztály</t>
  </si>
  <si>
    <t xml:space="preserve">   </t>
  </si>
  <si>
    <t>9 - 12. osztály</t>
  </si>
  <si>
    <t>Csekk(+140 Ft)</t>
  </si>
  <si>
    <t xml:space="preserve">    </t>
  </si>
  <si>
    <t>Irodalom</t>
  </si>
  <si>
    <t>Banki befizetés</t>
  </si>
  <si>
    <t>titkarsag@kazinczy-tp.sulinet.hu</t>
  </si>
  <si>
    <t>Horváthné Dér Erzsébet</t>
  </si>
  <si>
    <t>dererzsebet2@gmail.com</t>
  </si>
  <si>
    <t>20/3602066</t>
  </si>
  <si>
    <t>Horváthné Dér Erzsébet 8300 Tapolca Kazinczy tér  4</t>
  </si>
  <si>
    <t>Horváth Csaba, Sabján Réka, Mátyás Donát</t>
  </si>
  <si>
    <t>7. és 8. osztály</t>
  </si>
  <si>
    <t>tanár</t>
  </si>
  <si>
    <t>Budai Városkapu Iskola</t>
  </si>
  <si>
    <t>meszesiisk@budaivaroskapu.hu</t>
  </si>
  <si>
    <t>Darvasi Tünde</t>
  </si>
  <si>
    <t>darvasi73@gmail.com</t>
  </si>
  <si>
    <t>0620/430-2444</t>
  </si>
  <si>
    <t>Klebelsberg Intézményfenntartó Központ 014017 1054 Budapest Bajcsy-Zsilinszky út  42-46</t>
  </si>
  <si>
    <t>Rózsaszín utalvány</t>
  </si>
  <si>
    <t>Budapest V. Kerületi Váci Utcai Ének-zenei Általános Iskola</t>
  </si>
  <si>
    <t>vaci@belvaros-lipotvaros.hu</t>
  </si>
  <si>
    <t>Nemoda Judit</t>
  </si>
  <si>
    <t>nemodaj@gmail.com</t>
  </si>
  <si>
    <t>Nemoda Judit 1056 Budapest Váci utca  43.</t>
  </si>
  <si>
    <t>Kuti Lilla, Máté Zsófia, Szabados Ágnes</t>
  </si>
  <si>
    <t xml:space="preserve">Tarczy Lajos Általános Iskola </t>
  </si>
  <si>
    <t>tarczy@papa.hu</t>
  </si>
  <si>
    <t>Kaprinayné Megyeri Zsuzsanna</t>
  </si>
  <si>
    <t>kaprinayne09@gmail.com</t>
  </si>
  <si>
    <t>20/378 90 94</t>
  </si>
  <si>
    <t>Varga Luca 8500  Pápa Vörösmarty utca  35.</t>
  </si>
  <si>
    <t>Varga Luca</t>
  </si>
  <si>
    <t>Kaposvári Munkácsy Mihály Gimnázium</t>
  </si>
  <si>
    <t>titkar@mail.mmgsz.sulinet.hu</t>
  </si>
  <si>
    <t>Vörösné Tóth Aranka</t>
  </si>
  <si>
    <t>arigabi67@freemail.hu</t>
  </si>
  <si>
    <t>30-255-9418</t>
  </si>
  <si>
    <t>Bessenyei György Gimnázium és Kollégium Kisvárda</t>
  </si>
  <si>
    <t>posta@besi.hu</t>
  </si>
  <si>
    <t>Dr.Jakabné Magyar Klára</t>
  </si>
  <si>
    <t>drjakab@kozottunk.hu</t>
  </si>
  <si>
    <t>Kisvárdai Tankerületi Központ SD2701   Adószám: 15835231-2-15 4600 Kisvárda Kodály Zoltán utca 15/A</t>
  </si>
  <si>
    <t>Szendrőy Vivien</t>
  </si>
  <si>
    <t>Roszík Mihály Evangélikus Általános Iskola</t>
  </si>
  <si>
    <t>marika.manyi@lutheran.hu</t>
  </si>
  <si>
    <t>Czövekné Jaziniczky Beáta</t>
  </si>
  <si>
    <t>jaziniczky.beata@freemail.hu</t>
  </si>
  <si>
    <t>0620/377 63 42</t>
  </si>
  <si>
    <t>Hajdu Anna Zsófia, Pjeczka Bea Kata</t>
  </si>
  <si>
    <t>Balassagyarmati Balassi Bálint Gimnázium</t>
  </si>
  <si>
    <t>balassi@balassi-bgy.sulinet.hu</t>
  </si>
  <si>
    <t>Ádám Klára</t>
  </si>
  <si>
    <t>klara.adam.mailbox@gmail.com</t>
  </si>
  <si>
    <t>+30 30 953 6559</t>
  </si>
  <si>
    <t>Nagy Kata Lilla, Steinke Janka, Széles Réka</t>
  </si>
  <si>
    <t>Horváth Lilla, Lengyel Katalin, Urbán Boglárka Anna</t>
  </si>
  <si>
    <t>Tölgyesi Ágnes</t>
  </si>
  <si>
    <t>agnes.tolgyesi@t-online.hu</t>
  </si>
  <si>
    <t>Tölgyesi Ágnes 1182 Budapest Halomi út 65-81.</t>
  </si>
  <si>
    <t>Viola Blanka</t>
  </si>
  <si>
    <t xml:space="preserve">Kossuth lajos Általános Iskola </t>
  </si>
  <si>
    <t>kossuth.iskola@int.ritek.hu</t>
  </si>
  <si>
    <t>Polyák-Kósa Krisztina</t>
  </si>
  <si>
    <t>kosa.krisztina@sztejki.hu</t>
  </si>
  <si>
    <t>30/325-7655</t>
  </si>
  <si>
    <t>Szeged és Térsége Eötvös József Gimnázium és Általános Iskola Kossuth Lajos Általános Iskolája 6771 Szeged Szerb u. 15.</t>
  </si>
  <si>
    <t>Fazekas Réka, Sümeghy Laura</t>
  </si>
  <si>
    <t>Budapest</t>
  </si>
  <si>
    <t>Balassagyarmat</t>
  </si>
  <si>
    <t>Kisvárda</t>
  </si>
  <si>
    <t>Iskola</t>
  </si>
  <si>
    <t>Pécs</t>
  </si>
  <si>
    <t>Kaposvár</t>
  </si>
  <si>
    <t>Szeged</t>
  </si>
  <si>
    <t>Albertirsa</t>
  </si>
  <si>
    <t>Tapolca</t>
  </si>
  <si>
    <t>Pápa</t>
  </si>
  <si>
    <t>Deák F. u. 17.</t>
  </si>
  <si>
    <t xml:space="preserve">Iskola tér 2. </t>
  </si>
  <si>
    <t xml:space="preserve">Komlói út 58. </t>
  </si>
  <si>
    <t xml:space="preserve">Váci utca 43. </t>
  </si>
  <si>
    <t>Kossuth Lajos u. 48.</t>
  </si>
  <si>
    <t xml:space="preserve">Szerb u. 15. </t>
  </si>
  <si>
    <t xml:space="preserve">Pesti út 110. </t>
  </si>
  <si>
    <t xml:space="preserve">Kazinczy tér 4 </t>
  </si>
  <si>
    <t>Jókai Mór utca 18.</t>
  </si>
  <si>
    <t>isk iránító</t>
  </si>
  <si>
    <t>Város</t>
  </si>
  <si>
    <t>Iskola címe</t>
  </si>
  <si>
    <t xml:space="preserve">Halomi út út 65.-81.  </t>
  </si>
  <si>
    <t>1. forduló</t>
  </si>
  <si>
    <t>2. forduló</t>
  </si>
  <si>
    <t>3. forduló</t>
  </si>
  <si>
    <t>Tanár</t>
  </si>
  <si>
    <t>Tratnyek Csenge, Gibicsár Richárd, Rákhely Fanni</t>
  </si>
  <si>
    <t>Balázs Bálint, Gobányi Edvin, Utasi Janka</t>
  </si>
  <si>
    <t>Nagy Fanni, Gyurics Karina, Horváth Ella</t>
  </si>
  <si>
    <t>Faganelli Anna Lucia, Orsós Ivett, Schneicher Szilvia</t>
  </si>
  <si>
    <t>Tapolcai Általános Iskola Kazinczy F. Tagint.</t>
  </si>
  <si>
    <t>Horváth Kalliszta, Dakó Zsanett, Berecz Zsófia</t>
  </si>
  <si>
    <t>összesen</t>
  </si>
  <si>
    <t>helyezett</t>
  </si>
  <si>
    <t>ajándékot és okle velet kap</t>
  </si>
  <si>
    <t>oklevelet kap</t>
  </si>
  <si>
    <t>5. és 6. osztály egyéni</t>
  </si>
  <si>
    <t>5. és 6. osztály csoportos</t>
  </si>
  <si>
    <t>7. és 8. osztály csoportos</t>
  </si>
  <si>
    <t>9-12. osztály egyéni</t>
  </si>
  <si>
    <t>9-12. osztály csoportos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</si>
</sst>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0" fontId="2" fillId="2" borderId="0" xfId="0" applyFont="1" applyFill="1"/>
    <xf numFmtId="0" fontId="3" fillId="2" borderId="0" xfId="0" applyFont="1" applyFill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8"/>
  <sheetViews>
    <sheetView tabSelected="1" workbookViewId="0">
      <pane ySplit="1" topLeftCell="A2" activePane="bottomLeft" state="frozen"/>
      <selection pane="bottomLeft" activeCell="C5" sqref="C5"/>
    </sheetView>
  </sheetViews>
  <sheetFormatPr defaultRowHeight="15"/>
  <cols>
    <col min="2" max="2" width="15.42578125" customWidth="1"/>
    <col min="3" max="3" width="62.5703125" customWidth="1"/>
    <col min="4" max="11" width="0" hidden="1" customWidth="1"/>
    <col min="12" max="12" width="20" style="7" customWidth="1"/>
    <col min="13" max="13" width="51.42578125" style="7" customWidth="1"/>
    <col min="14" max="14" width="9.140625" style="7"/>
    <col min="15" max="16" width="0" style="7" hidden="1" customWidth="1"/>
    <col min="17" max="17" width="32.5703125" style="7" customWidth="1"/>
    <col min="18" max="18" width="0" style="7" hidden="1" customWidth="1"/>
    <col min="19" max="21" width="9.140625" style="7"/>
  </cols>
  <sheetData>
    <row r="1" spans="1:25" s="2" customFormat="1">
      <c r="A1" s="2" t="s">
        <v>8</v>
      </c>
      <c r="B1" s="2" t="s">
        <v>106</v>
      </c>
      <c r="C1" s="2" t="s">
        <v>89</v>
      </c>
      <c r="D1" s="2" t="s">
        <v>105</v>
      </c>
      <c r="E1" s="2" t="s">
        <v>107</v>
      </c>
      <c r="F1" s="2" t="s">
        <v>0</v>
      </c>
      <c r="G1" s="2" t="s">
        <v>1</v>
      </c>
      <c r="H1" s="2" t="s">
        <v>2</v>
      </c>
      <c r="I1" s="2" t="s">
        <v>3</v>
      </c>
      <c r="J1" s="2" t="s">
        <v>4</v>
      </c>
      <c r="K1" s="2" t="s">
        <v>5</v>
      </c>
      <c r="L1" s="5" t="s">
        <v>6</v>
      </c>
      <c r="M1" s="5" t="s">
        <v>7</v>
      </c>
      <c r="N1" s="5" t="s">
        <v>9</v>
      </c>
      <c r="O1" s="5" t="s">
        <v>10</v>
      </c>
      <c r="P1" s="5" t="s">
        <v>11</v>
      </c>
      <c r="Q1" s="5" t="s">
        <v>112</v>
      </c>
      <c r="R1" s="5" t="s">
        <v>12</v>
      </c>
      <c r="S1" s="5" t="s">
        <v>109</v>
      </c>
      <c r="T1" s="5" t="s">
        <v>110</v>
      </c>
      <c r="U1" s="5" t="s">
        <v>111</v>
      </c>
      <c r="V1" s="2" t="s">
        <v>119</v>
      </c>
    </row>
    <row r="2" spans="1:25" s="2" customFormat="1" ht="18">
      <c r="A2" s="9" t="s">
        <v>123</v>
      </c>
      <c r="L2" s="5"/>
      <c r="M2" s="5"/>
      <c r="N2" s="5"/>
      <c r="O2" s="5"/>
      <c r="P2" s="5"/>
      <c r="Q2" s="5"/>
      <c r="R2" s="5"/>
      <c r="S2" s="5"/>
      <c r="T2" s="5"/>
      <c r="U2" s="5"/>
    </row>
    <row r="3" spans="1:25" s="3" customFormat="1" ht="18">
      <c r="A3" s="3" t="s">
        <v>21</v>
      </c>
      <c r="B3" s="3" t="s">
        <v>95</v>
      </c>
      <c r="C3" s="3" t="s">
        <v>44</v>
      </c>
      <c r="D3" s="3">
        <v>8500</v>
      </c>
      <c r="E3" s="3" t="s">
        <v>104</v>
      </c>
      <c r="F3" s="3" t="s">
        <v>45</v>
      </c>
      <c r="G3" s="3" t="s">
        <v>46</v>
      </c>
      <c r="H3" s="3" t="s">
        <v>17</v>
      </c>
      <c r="I3" s="3" t="s">
        <v>47</v>
      </c>
      <c r="J3" s="3" t="s">
        <v>48</v>
      </c>
      <c r="K3" s="3" t="s">
        <v>49</v>
      </c>
      <c r="L3" s="6" t="s">
        <v>50</v>
      </c>
      <c r="M3" s="6"/>
      <c r="N3" s="6" t="s">
        <v>16</v>
      </c>
      <c r="O3" s="6" t="s">
        <v>22</v>
      </c>
      <c r="P3" s="6" t="s">
        <v>14</v>
      </c>
      <c r="Q3" s="6" t="s">
        <v>46</v>
      </c>
      <c r="R3" s="6" t="s">
        <v>30</v>
      </c>
      <c r="S3" s="6">
        <v>50</v>
      </c>
      <c r="T3" s="6">
        <v>49</v>
      </c>
      <c r="U3" s="6">
        <v>50</v>
      </c>
      <c r="V3" s="3">
        <f>(S3+T3+U3)</f>
        <v>149</v>
      </c>
      <c r="W3" s="3">
        <v>1</v>
      </c>
      <c r="X3" s="3" t="s">
        <v>120</v>
      </c>
      <c r="Y3" s="3" t="s">
        <v>121</v>
      </c>
    </row>
    <row r="4" spans="1:25" s="3" customFormat="1" ht="18">
      <c r="A4" s="3" t="s">
        <v>21</v>
      </c>
      <c r="B4" s="3" t="s">
        <v>86</v>
      </c>
      <c r="D4" s="3">
        <v>1182</v>
      </c>
      <c r="G4" s="3" t="s">
        <v>75</v>
      </c>
      <c r="H4" s="3" t="s">
        <v>108</v>
      </c>
      <c r="I4" s="3" t="s">
        <v>76</v>
      </c>
      <c r="J4" s="3">
        <v>36204280835</v>
      </c>
      <c r="K4" s="3" t="s">
        <v>77</v>
      </c>
      <c r="L4" s="6" t="s">
        <v>78</v>
      </c>
      <c r="M4" s="6"/>
      <c r="N4" s="6" t="s">
        <v>16</v>
      </c>
      <c r="O4" s="6" t="s">
        <v>13</v>
      </c>
      <c r="P4" s="6" t="s">
        <v>14</v>
      </c>
      <c r="Q4" s="6"/>
      <c r="R4" s="6" t="s">
        <v>15</v>
      </c>
      <c r="S4" s="6">
        <v>49</v>
      </c>
      <c r="T4" s="6">
        <v>49</v>
      </c>
      <c r="U4" s="6">
        <v>50</v>
      </c>
      <c r="V4" s="3">
        <f>(S4+T4+U4)</f>
        <v>148</v>
      </c>
      <c r="W4" s="3">
        <v>2</v>
      </c>
      <c r="X4" s="3" t="s">
        <v>120</v>
      </c>
      <c r="Y4" s="3" t="s">
        <v>121</v>
      </c>
    </row>
    <row r="5" spans="1:25" s="3" customFormat="1" ht="18">
      <c r="A5" s="8" t="s">
        <v>124</v>
      </c>
      <c r="L5" s="6"/>
      <c r="M5" s="6"/>
      <c r="N5" s="6"/>
      <c r="O5" s="6"/>
      <c r="P5" s="6"/>
      <c r="Q5" s="6"/>
      <c r="R5" s="6"/>
      <c r="S5" s="6"/>
      <c r="T5" s="6"/>
      <c r="U5" s="6"/>
    </row>
    <row r="6" spans="1:25" s="3" customFormat="1" ht="18">
      <c r="A6" s="3" t="s">
        <v>21</v>
      </c>
      <c r="B6" s="3" t="s">
        <v>86</v>
      </c>
      <c r="C6" s="3" t="s">
        <v>38</v>
      </c>
      <c r="D6" s="3">
        <v>1056</v>
      </c>
      <c r="E6" s="3" t="s">
        <v>99</v>
      </c>
      <c r="F6" s="3" t="s">
        <v>39</v>
      </c>
      <c r="G6" s="3" t="s">
        <v>40</v>
      </c>
      <c r="H6" s="3" t="s">
        <v>17</v>
      </c>
      <c r="I6" s="3" t="s">
        <v>41</v>
      </c>
      <c r="J6" s="4">
        <v>303503616</v>
      </c>
      <c r="K6" s="3" t="s">
        <v>42</v>
      </c>
      <c r="L6" s="6"/>
      <c r="M6" s="6" t="s">
        <v>43</v>
      </c>
      <c r="N6" s="6" t="s">
        <v>16</v>
      </c>
      <c r="O6" s="6" t="s">
        <v>22</v>
      </c>
      <c r="P6" s="6" t="s">
        <v>14</v>
      </c>
      <c r="Q6" s="6" t="s">
        <v>40</v>
      </c>
      <c r="R6" s="6" t="s">
        <v>30</v>
      </c>
      <c r="S6" s="6">
        <v>74</v>
      </c>
      <c r="T6" s="6">
        <v>78</v>
      </c>
      <c r="U6" s="6">
        <v>78</v>
      </c>
      <c r="V6" s="3">
        <f>(S6+T6+U6)</f>
        <v>230</v>
      </c>
      <c r="W6" s="3">
        <v>1</v>
      </c>
      <c r="X6" s="3" t="s">
        <v>120</v>
      </c>
      <c r="Y6" s="3" t="s">
        <v>121</v>
      </c>
    </row>
    <row r="7" spans="1:25" s="3" customFormat="1" ht="18">
      <c r="A7" s="3" t="s">
        <v>21</v>
      </c>
      <c r="B7" s="3" t="s">
        <v>93</v>
      </c>
      <c r="C7" s="3" t="s">
        <v>62</v>
      </c>
      <c r="D7" s="3">
        <v>2730</v>
      </c>
      <c r="E7" s="3" t="s">
        <v>102</v>
      </c>
      <c r="F7" s="3" t="s">
        <v>63</v>
      </c>
      <c r="G7" s="3" t="s">
        <v>64</v>
      </c>
      <c r="H7" s="3" t="s">
        <v>17</v>
      </c>
      <c r="I7" s="3" t="s">
        <v>65</v>
      </c>
      <c r="J7" s="3" t="s">
        <v>66</v>
      </c>
      <c r="K7" s="3" t="s">
        <v>20</v>
      </c>
      <c r="L7" s="6"/>
      <c r="M7" s="6" t="s">
        <v>67</v>
      </c>
      <c r="N7" s="6" t="s">
        <v>16</v>
      </c>
      <c r="O7" s="6" t="s">
        <v>37</v>
      </c>
      <c r="P7" s="6" t="s">
        <v>14</v>
      </c>
      <c r="Q7" s="6" t="s">
        <v>64</v>
      </c>
      <c r="R7" s="6" t="s">
        <v>30</v>
      </c>
      <c r="S7" s="6">
        <v>74</v>
      </c>
      <c r="T7" s="6">
        <v>79</v>
      </c>
      <c r="U7" s="6">
        <v>75</v>
      </c>
      <c r="V7" s="3">
        <f>(S7+T7+U7)</f>
        <v>228</v>
      </c>
      <c r="W7" s="3">
        <v>2</v>
      </c>
      <c r="X7" s="3" t="s">
        <v>120</v>
      </c>
      <c r="Y7" s="3" t="s">
        <v>121</v>
      </c>
    </row>
    <row r="8" spans="1:25" s="3" customFormat="1" ht="18">
      <c r="A8" s="3" t="s">
        <v>21</v>
      </c>
      <c r="B8" s="3" t="s">
        <v>92</v>
      </c>
      <c r="C8" s="3" t="s">
        <v>79</v>
      </c>
      <c r="D8" s="3">
        <v>6771</v>
      </c>
      <c r="E8" s="3" t="s">
        <v>101</v>
      </c>
      <c r="F8" s="3" t="s">
        <v>80</v>
      </c>
      <c r="G8" s="3" t="s">
        <v>81</v>
      </c>
      <c r="H8" s="3" t="s">
        <v>17</v>
      </c>
      <c r="I8" s="3" t="s">
        <v>82</v>
      </c>
      <c r="J8" s="3" t="s">
        <v>83</v>
      </c>
      <c r="K8" s="3" t="s">
        <v>84</v>
      </c>
      <c r="L8" s="6"/>
      <c r="M8" s="6" t="s">
        <v>85</v>
      </c>
      <c r="N8" s="6" t="s">
        <v>16</v>
      </c>
      <c r="O8" s="6" t="s">
        <v>37</v>
      </c>
      <c r="P8" s="6" t="s">
        <v>14</v>
      </c>
      <c r="Q8" s="6" t="s">
        <v>81</v>
      </c>
      <c r="R8" s="6" t="s">
        <v>30</v>
      </c>
      <c r="S8" s="6">
        <v>70</v>
      </c>
      <c r="T8" s="6">
        <v>69.5</v>
      </c>
      <c r="U8" s="6">
        <v>78</v>
      </c>
      <c r="V8" s="3">
        <f>(S8+T8+U8)</f>
        <v>217.5</v>
      </c>
      <c r="W8" s="3">
        <v>3</v>
      </c>
      <c r="X8" s="3" t="s">
        <v>120</v>
      </c>
      <c r="Y8" s="3" t="s">
        <v>121</v>
      </c>
    </row>
    <row r="9" spans="1:25" s="3" customFormat="1" ht="18">
      <c r="A9" s="8" t="s">
        <v>125</v>
      </c>
      <c r="L9" s="6"/>
      <c r="M9" s="6"/>
      <c r="N9" s="6"/>
      <c r="O9" s="6"/>
      <c r="P9" s="6"/>
      <c r="Q9" s="6"/>
      <c r="R9" s="6"/>
      <c r="S9" s="6"/>
      <c r="T9" s="6"/>
      <c r="U9" s="6"/>
    </row>
    <row r="10" spans="1:25" s="3" customFormat="1" ht="18">
      <c r="A10" s="3" t="s">
        <v>21</v>
      </c>
      <c r="B10" s="3" t="s">
        <v>90</v>
      </c>
      <c r="C10" s="3" t="s">
        <v>31</v>
      </c>
      <c r="D10" s="3">
        <v>7629</v>
      </c>
      <c r="E10" s="3" t="s">
        <v>98</v>
      </c>
      <c r="F10" s="3" t="s">
        <v>32</v>
      </c>
      <c r="G10" s="3" t="s">
        <v>33</v>
      </c>
      <c r="H10" s="3" t="s">
        <v>17</v>
      </c>
      <c r="I10" s="3" t="s">
        <v>34</v>
      </c>
      <c r="J10" s="3" t="s">
        <v>35</v>
      </c>
      <c r="K10" s="3" t="s">
        <v>36</v>
      </c>
      <c r="L10" s="6"/>
      <c r="M10" s="6" t="s">
        <v>116</v>
      </c>
      <c r="N10" s="6" t="s">
        <v>29</v>
      </c>
      <c r="O10" s="6" t="s">
        <v>19</v>
      </c>
      <c r="P10" s="6" t="s">
        <v>14</v>
      </c>
      <c r="Q10" s="6" t="s">
        <v>33</v>
      </c>
      <c r="R10" s="6" t="s">
        <v>30</v>
      </c>
      <c r="S10" s="6">
        <v>79.5</v>
      </c>
      <c r="T10" s="6">
        <v>79.5</v>
      </c>
      <c r="U10" s="6">
        <v>80</v>
      </c>
      <c r="V10" s="3">
        <f>(S10+T10+U10)</f>
        <v>239</v>
      </c>
      <c r="W10" s="3">
        <v>1</v>
      </c>
      <c r="X10" s="3" t="s">
        <v>120</v>
      </c>
      <c r="Y10" s="3" t="s">
        <v>121</v>
      </c>
    </row>
    <row r="11" spans="1:25" s="3" customFormat="1" ht="18">
      <c r="A11" s="3" t="s">
        <v>21</v>
      </c>
      <c r="B11" s="3" t="s">
        <v>94</v>
      </c>
      <c r="C11" s="3" t="s">
        <v>117</v>
      </c>
      <c r="D11" s="3">
        <v>8300</v>
      </c>
      <c r="E11" s="3" t="s">
        <v>103</v>
      </c>
      <c r="F11" s="3" t="s">
        <v>23</v>
      </c>
      <c r="G11" s="3" t="s">
        <v>24</v>
      </c>
      <c r="H11" s="3" t="s">
        <v>17</v>
      </c>
      <c r="I11" s="3" t="s">
        <v>25</v>
      </c>
      <c r="J11" s="3" t="s">
        <v>26</v>
      </c>
      <c r="K11" s="3" t="s">
        <v>27</v>
      </c>
      <c r="L11" s="6"/>
      <c r="M11" s="6" t="s">
        <v>28</v>
      </c>
      <c r="N11" s="6" t="s">
        <v>29</v>
      </c>
      <c r="O11" s="6" t="s">
        <v>13</v>
      </c>
      <c r="P11" s="6" t="s">
        <v>14</v>
      </c>
      <c r="Q11" s="6" t="s">
        <v>24</v>
      </c>
      <c r="R11" s="6" t="s">
        <v>30</v>
      </c>
      <c r="S11" s="6">
        <v>79</v>
      </c>
      <c r="T11" s="6">
        <v>78.5</v>
      </c>
      <c r="U11" s="6">
        <v>79</v>
      </c>
      <c r="V11" s="3">
        <f>(S11+T11+U11)</f>
        <v>236.5</v>
      </c>
      <c r="W11" s="3">
        <v>2</v>
      </c>
      <c r="X11" s="3" t="s">
        <v>120</v>
      </c>
      <c r="Y11" s="3" t="s">
        <v>121</v>
      </c>
    </row>
    <row r="12" spans="1:25" s="3" customFormat="1" ht="18">
      <c r="A12" s="3" t="s">
        <v>21</v>
      </c>
      <c r="B12" s="3" t="s">
        <v>87</v>
      </c>
      <c r="C12" s="3" t="s">
        <v>68</v>
      </c>
      <c r="D12" s="3">
        <v>2660</v>
      </c>
      <c r="E12" s="3" t="s">
        <v>96</v>
      </c>
      <c r="F12" s="3" t="s">
        <v>69</v>
      </c>
      <c r="G12" s="3" t="s">
        <v>70</v>
      </c>
      <c r="H12" s="3" t="s">
        <v>17</v>
      </c>
      <c r="I12" s="3" t="s">
        <v>71</v>
      </c>
      <c r="J12" s="3" t="s">
        <v>72</v>
      </c>
      <c r="K12" s="3" t="s">
        <v>20</v>
      </c>
      <c r="L12" s="6"/>
      <c r="M12" s="6" t="s">
        <v>73</v>
      </c>
      <c r="N12" s="6" t="s">
        <v>29</v>
      </c>
      <c r="O12" s="6" t="s">
        <v>19</v>
      </c>
      <c r="P12" s="6" t="s">
        <v>14</v>
      </c>
      <c r="Q12" s="6" t="s">
        <v>70</v>
      </c>
      <c r="R12" s="6" t="s">
        <v>30</v>
      </c>
      <c r="S12" s="6">
        <v>75</v>
      </c>
      <c r="T12" s="6">
        <v>76</v>
      </c>
      <c r="U12" s="6">
        <v>75.5</v>
      </c>
      <c r="V12" s="3">
        <f t="shared" ref="V12:V20" si="0">(S12+T12+U12)</f>
        <v>226.5</v>
      </c>
      <c r="W12" s="3">
        <v>3</v>
      </c>
      <c r="X12" s="3" t="s">
        <v>120</v>
      </c>
      <c r="Y12" s="3" t="s">
        <v>121</v>
      </c>
    </row>
    <row r="13" spans="1:25" s="3" customFormat="1" ht="18">
      <c r="A13" s="3" t="s">
        <v>21</v>
      </c>
      <c r="B13" s="3" t="s">
        <v>87</v>
      </c>
      <c r="C13" s="3" t="s">
        <v>68</v>
      </c>
      <c r="D13" s="3">
        <v>2660</v>
      </c>
      <c r="E13" s="3" t="s">
        <v>96</v>
      </c>
      <c r="F13" s="3" t="s">
        <v>69</v>
      </c>
      <c r="G13" s="3" t="s">
        <v>70</v>
      </c>
      <c r="H13" s="3" t="s">
        <v>17</v>
      </c>
      <c r="I13" s="3" t="s">
        <v>71</v>
      </c>
      <c r="J13" s="3" t="s">
        <v>72</v>
      </c>
      <c r="K13" s="3" t="s">
        <v>20</v>
      </c>
      <c r="L13" s="6"/>
      <c r="M13" s="6" t="s">
        <v>74</v>
      </c>
      <c r="N13" s="6" t="s">
        <v>29</v>
      </c>
      <c r="O13" s="6" t="s">
        <v>19</v>
      </c>
      <c r="P13" s="6" t="s">
        <v>14</v>
      </c>
      <c r="Q13" s="6" t="s">
        <v>70</v>
      </c>
      <c r="R13" s="6" t="s">
        <v>30</v>
      </c>
      <c r="S13" s="6">
        <v>51</v>
      </c>
      <c r="T13" s="6">
        <v>26</v>
      </c>
      <c r="U13" s="6">
        <v>75.5</v>
      </c>
      <c r="V13" s="3">
        <f t="shared" si="0"/>
        <v>152.5</v>
      </c>
      <c r="W13" s="3">
        <v>4</v>
      </c>
      <c r="X13" s="3" t="s">
        <v>120</v>
      </c>
      <c r="Y13" s="3" t="s">
        <v>122</v>
      </c>
    </row>
    <row r="14" spans="1:25" s="3" customFormat="1" ht="18">
      <c r="A14" s="8" t="s">
        <v>126</v>
      </c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5" s="3" customFormat="1" ht="18">
      <c r="A15" s="3" t="s">
        <v>21</v>
      </c>
      <c r="B15" s="3" t="s">
        <v>88</v>
      </c>
      <c r="C15" s="3" t="s">
        <v>56</v>
      </c>
      <c r="D15" s="3">
        <v>4600</v>
      </c>
      <c r="E15" s="3" t="s">
        <v>97</v>
      </c>
      <c r="F15" s="3" t="s">
        <v>57</v>
      </c>
      <c r="G15" s="3" t="s">
        <v>58</v>
      </c>
      <c r="H15" s="3" t="s">
        <v>17</v>
      </c>
      <c r="I15" s="3" t="s">
        <v>59</v>
      </c>
      <c r="J15" s="3">
        <v>305076321</v>
      </c>
      <c r="K15" s="3" t="s">
        <v>60</v>
      </c>
      <c r="L15" s="6" t="s">
        <v>61</v>
      </c>
      <c r="M15" s="6"/>
      <c r="N15" s="6" t="s">
        <v>18</v>
      </c>
      <c r="O15" s="6" t="s">
        <v>13</v>
      </c>
      <c r="P15" s="6" t="s">
        <v>14</v>
      </c>
      <c r="Q15" s="6" t="s">
        <v>58</v>
      </c>
      <c r="R15" s="6" t="s">
        <v>30</v>
      </c>
      <c r="S15" s="6">
        <v>49.5</v>
      </c>
      <c r="T15" s="6">
        <v>48</v>
      </c>
      <c r="U15" s="6">
        <v>55</v>
      </c>
      <c r="V15" s="3">
        <f>(S15+T15+U15)</f>
        <v>152.5</v>
      </c>
      <c r="W15" s="3">
        <v>1</v>
      </c>
      <c r="X15" s="3" t="s">
        <v>120</v>
      </c>
      <c r="Y15" s="3" t="s">
        <v>121</v>
      </c>
    </row>
    <row r="16" spans="1:25" s="3" customFormat="1" ht="18">
      <c r="A16" s="8" t="s">
        <v>127</v>
      </c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5" s="3" customFormat="1" ht="18">
      <c r="A17" s="3" t="s">
        <v>21</v>
      </c>
      <c r="B17" s="3" t="s">
        <v>91</v>
      </c>
      <c r="C17" s="3" t="s">
        <v>51</v>
      </c>
      <c r="D17" s="3">
        <v>7400</v>
      </c>
      <c r="E17" s="3" t="s">
        <v>100</v>
      </c>
      <c r="F17" s="3" t="s">
        <v>52</v>
      </c>
      <c r="G17" s="3" t="s">
        <v>53</v>
      </c>
      <c r="H17" s="3" t="s">
        <v>17</v>
      </c>
      <c r="I17" s="3" t="s">
        <v>54</v>
      </c>
      <c r="J17" s="3" t="s">
        <v>55</v>
      </c>
      <c r="K17" s="3" t="s">
        <v>20</v>
      </c>
      <c r="L17" s="6"/>
      <c r="M17" s="6" t="s">
        <v>115</v>
      </c>
      <c r="N17" s="6" t="s">
        <v>18</v>
      </c>
      <c r="O17" s="6" t="s">
        <v>19</v>
      </c>
      <c r="P17" s="6" t="s">
        <v>14</v>
      </c>
      <c r="Q17" s="6" t="s">
        <v>53</v>
      </c>
      <c r="R17" s="6" t="s">
        <v>30</v>
      </c>
      <c r="S17" s="6">
        <v>79.5</v>
      </c>
      <c r="T17" s="6">
        <v>74.5</v>
      </c>
      <c r="U17" s="6">
        <v>79</v>
      </c>
      <c r="V17" s="3">
        <f>(S17+T17+U17)</f>
        <v>233</v>
      </c>
      <c r="W17" s="3">
        <v>1</v>
      </c>
      <c r="X17" s="3" t="s">
        <v>120</v>
      </c>
      <c r="Y17" s="3" t="s">
        <v>121</v>
      </c>
    </row>
    <row r="18" spans="1:25" s="3" customFormat="1" ht="18">
      <c r="A18" s="3" t="s">
        <v>21</v>
      </c>
      <c r="B18" s="3" t="s">
        <v>91</v>
      </c>
      <c r="C18" s="3" t="s">
        <v>51</v>
      </c>
      <c r="D18" s="3">
        <v>7400</v>
      </c>
      <c r="E18" s="3" t="s">
        <v>100</v>
      </c>
      <c r="F18" s="3" t="s">
        <v>52</v>
      </c>
      <c r="G18" s="3" t="s">
        <v>53</v>
      </c>
      <c r="H18" s="3" t="s">
        <v>17</v>
      </c>
      <c r="I18" s="3" t="s">
        <v>54</v>
      </c>
      <c r="J18" s="3" t="s">
        <v>55</v>
      </c>
      <c r="K18" s="3" t="s">
        <v>20</v>
      </c>
      <c r="L18" s="6"/>
      <c r="M18" s="6" t="s">
        <v>114</v>
      </c>
      <c r="N18" s="6" t="s">
        <v>18</v>
      </c>
      <c r="O18" s="6" t="s">
        <v>19</v>
      </c>
      <c r="P18" s="6" t="s">
        <v>14</v>
      </c>
      <c r="Q18" s="6" t="s">
        <v>53</v>
      </c>
      <c r="R18" s="6" t="s">
        <v>30</v>
      </c>
      <c r="S18" s="6">
        <v>73.5</v>
      </c>
      <c r="T18" s="6">
        <v>73</v>
      </c>
      <c r="U18" s="6">
        <v>75</v>
      </c>
      <c r="V18" s="3">
        <f>(S18+T18+U18)</f>
        <v>221.5</v>
      </c>
      <c r="W18" s="3">
        <v>2</v>
      </c>
      <c r="X18" s="3" t="s">
        <v>120</v>
      </c>
      <c r="Y18" s="3" t="s">
        <v>121</v>
      </c>
    </row>
    <row r="19" spans="1:25" s="3" customFormat="1" ht="17.25" customHeight="1">
      <c r="A19" s="3" t="s">
        <v>21</v>
      </c>
      <c r="B19" s="3" t="s">
        <v>91</v>
      </c>
      <c r="C19" s="3" t="s">
        <v>51</v>
      </c>
      <c r="D19" s="3">
        <v>7400</v>
      </c>
      <c r="E19" s="3" t="s">
        <v>100</v>
      </c>
      <c r="F19" s="3" t="s">
        <v>52</v>
      </c>
      <c r="G19" s="3" t="s">
        <v>53</v>
      </c>
      <c r="H19" s="3" t="s">
        <v>17</v>
      </c>
      <c r="I19" s="3" t="s">
        <v>54</v>
      </c>
      <c r="J19" s="3" t="s">
        <v>55</v>
      </c>
      <c r="K19" s="3" t="s">
        <v>20</v>
      </c>
      <c r="L19" s="6"/>
      <c r="M19" s="6" t="s">
        <v>118</v>
      </c>
      <c r="N19" s="6" t="s">
        <v>18</v>
      </c>
      <c r="O19" s="6" t="s">
        <v>19</v>
      </c>
      <c r="P19" s="6" t="s">
        <v>14</v>
      </c>
      <c r="Q19" s="6" t="s">
        <v>53</v>
      </c>
      <c r="R19" s="6" t="s">
        <v>30</v>
      </c>
      <c r="S19" s="6">
        <v>69.75</v>
      </c>
      <c r="T19" s="6">
        <v>73</v>
      </c>
      <c r="U19" s="6">
        <v>66.5</v>
      </c>
      <c r="V19" s="3">
        <f t="shared" si="0"/>
        <v>209.25</v>
      </c>
      <c r="W19" s="3">
        <v>3</v>
      </c>
      <c r="X19" s="3" t="s">
        <v>120</v>
      </c>
      <c r="Y19" s="3" t="s">
        <v>121</v>
      </c>
    </row>
    <row r="20" spans="1:25" s="3" customFormat="1" ht="18">
      <c r="A20" s="3" t="s">
        <v>21</v>
      </c>
      <c r="B20" s="3" t="s">
        <v>91</v>
      </c>
      <c r="C20" s="3" t="s">
        <v>51</v>
      </c>
      <c r="D20" s="3">
        <v>7400</v>
      </c>
      <c r="E20" s="3" t="s">
        <v>100</v>
      </c>
      <c r="F20" s="3" t="s">
        <v>52</v>
      </c>
      <c r="G20" s="3" t="s">
        <v>53</v>
      </c>
      <c r="H20" s="3" t="s">
        <v>17</v>
      </c>
      <c r="I20" s="3" t="s">
        <v>54</v>
      </c>
      <c r="J20" s="3" t="s">
        <v>55</v>
      </c>
      <c r="K20" s="3" t="s">
        <v>20</v>
      </c>
      <c r="L20" s="6"/>
      <c r="M20" s="6" t="s">
        <v>113</v>
      </c>
      <c r="N20" s="6" t="s">
        <v>18</v>
      </c>
      <c r="O20" s="6" t="s">
        <v>19</v>
      </c>
      <c r="P20" s="6" t="s">
        <v>14</v>
      </c>
      <c r="Q20" s="6" t="s">
        <v>53</v>
      </c>
      <c r="R20" s="6" t="s">
        <v>30</v>
      </c>
      <c r="S20" s="6">
        <v>58</v>
      </c>
      <c r="T20" s="6">
        <v>74</v>
      </c>
      <c r="U20" s="6">
        <v>76</v>
      </c>
      <c r="V20" s="3">
        <f t="shared" si="0"/>
        <v>208</v>
      </c>
      <c r="W20" s="3">
        <v>4</v>
      </c>
      <c r="X20" s="3" t="s">
        <v>120</v>
      </c>
      <c r="Y20" s="3" t="s">
        <v>122</v>
      </c>
    </row>
    <row r="30" spans="1:25">
      <c r="J30" s="1"/>
    </row>
    <row r="49" spans="10:10">
      <c r="J49" s="1"/>
    </row>
    <row r="93" spans="10:10">
      <c r="J93" s="1"/>
    </row>
    <row r="95" spans="10:10">
      <c r="J95" s="1"/>
    </row>
    <row r="96" spans="10:10">
      <c r="J96" s="1"/>
    </row>
    <row r="230" spans="10:10">
      <c r="J230" s="1"/>
    </row>
    <row r="265" spans="10:10">
      <c r="J265" s="1"/>
    </row>
    <row r="266" spans="10:10">
      <c r="J266" s="1"/>
    </row>
    <row r="278" spans="10:10">
      <c r="J278" s="1"/>
    </row>
  </sheetData>
  <autoFilter ref="A1:V27"/>
  <sortState ref="B412:U519">
    <sortCondition ref="B412"/>
  </sortState>
  <pageMargins left="0.7" right="0.7" top="0.75" bottom="0.75" header="0.3" footer="0.3"/>
  <pageSetup paperSize="9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Gyulai Judit</dc:creator>
  <cp:lastModifiedBy>User</cp:lastModifiedBy>
  <dcterms:created xsi:type="dcterms:W3CDTF">2017-03-08T13:43:50Z</dcterms:created>
  <dcterms:modified xsi:type="dcterms:W3CDTF">2017-05-31T15:15:41Z</dcterms:modified>
</cp:coreProperties>
</file>