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20730" windowHeight="11445" activeTab="4"/>
  </bookViews>
  <sheets>
    <sheet name="5. osztály" sheetId="2" r:id="rId1"/>
    <sheet name="6. osztály" sheetId="6" r:id="rId2"/>
    <sheet name="7. osztály" sheetId="5" r:id="rId3"/>
    <sheet name="8. osztály" sheetId="4" r:id="rId4"/>
    <sheet name="9-12. osztály" sheetId="3" r:id="rId5"/>
  </sheets>
  <calcPr calcId="124519"/>
</workbook>
</file>

<file path=xl/calcChain.xml><?xml version="1.0" encoding="utf-8"?>
<calcChain xmlns="http://schemas.openxmlformats.org/spreadsheetml/2006/main">
  <c r="J2" i="2"/>
  <c r="J8"/>
  <c r="J7"/>
  <c r="J10"/>
  <c r="J4"/>
  <c r="J11"/>
  <c r="J5"/>
  <c r="J9"/>
  <c r="J3"/>
  <c r="J6"/>
</calcChain>
</file>

<file path=xl/sharedStrings.xml><?xml version="1.0" encoding="utf-8"?>
<sst xmlns="http://schemas.openxmlformats.org/spreadsheetml/2006/main" count="434" uniqueCount="166">
  <si>
    <t>Város</t>
  </si>
  <si>
    <t>Iskola</t>
  </si>
  <si>
    <t>Kapcsolattartó</t>
  </si>
  <si>
    <t>egyéni tanulók</t>
  </si>
  <si>
    <t>korcsoport</t>
  </si>
  <si>
    <t>felkészítő tanár</t>
  </si>
  <si>
    <t>1. forduló</t>
  </si>
  <si>
    <t>2. forduló</t>
  </si>
  <si>
    <t>3. for.</t>
  </si>
  <si>
    <t>Budapest</t>
  </si>
  <si>
    <t>Lemhényi Dezső Kétanítási nyelvű Általános Iskola</t>
  </si>
  <si>
    <t>Nagy Boglárka</t>
  </si>
  <si>
    <t>Vári-Molnár Benedek</t>
  </si>
  <si>
    <t>5. osztály</t>
  </si>
  <si>
    <t>Talento-Ház Alapítványi Általános Iskola, Óvoda és AMI</t>
  </si>
  <si>
    <t>Biró János</t>
  </si>
  <si>
    <t>Horváth-Lovonyák Bálint</t>
  </si>
  <si>
    <t>Zuglói Heltai Gáspár Általános Iskola</t>
  </si>
  <si>
    <t>Fodor-Rábai Erika</t>
  </si>
  <si>
    <t>Fejes Mátyás</t>
  </si>
  <si>
    <t>EGER</t>
  </si>
  <si>
    <t>Löveiné Csák Mária</t>
  </si>
  <si>
    <t>Lövei Klára Mária</t>
  </si>
  <si>
    <t>Érd</t>
  </si>
  <si>
    <t>Érdi Teleki Sámuel Általános Iskola</t>
  </si>
  <si>
    <t>Frank Lászlóné</t>
  </si>
  <si>
    <t>Tóth Zsófia</t>
  </si>
  <si>
    <t>Kiss Ilona</t>
  </si>
  <si>
    <t>Erdőkertes</t>
  </si>
  <si>
    <t xml:space="preserve">Erdőkertesi Neumann János Általános Iskola </t>
  </si>
  <si>
    <t>Torzsa-Boros Boglárka</t>
  </si>
  <si>
    <t>Török Rozi</t>
  </si>
  <si>
    <t>Győr</t>
  </si>
  <si>
    <t>SZE Öveges Kálmán Gyakorló Általános Iskola</t>
  </si>
  <si>
    <t>Janszkyné Vörös Anikó</t>
  </si>
  <si>
    <t>Stankovic Milica</t>
  </si>
  <si>
    <t>Varga Réka</t>
  </si>
  <si>
    <t>Ináncs</t>
  </si>
  <si>
    <t>Répásiné Madácsi Zsuzsanna</t>
  </si>
  <si>
    <t>Répási Blanka</t>
  </si>
  <si>
    <t>Pásztó</t>
  </si>
  <si>
    <t>Sinkáné Kocsis Edit</t>
  </si>
  <si>
    <t>Sinka Máté Zsolt</t>
  </si>
  <si>
    <t>Ajka</t>
  </si>
  <si>
    <t>Virt Edit</t>
  </si>
  <si>
    <t>Bakos Márton</t>
  </si>
  <si>
    <t>6. osztály</t>
  </si>
  <si>
    <t>Gyöngyös</t>
  </si>
  <si>
    <t>Holló Ágnes</t>
  </si>
  <si>
    <t>Juhász Adrienn</t>
  </si>
  <si>
    <t>Baracskai Dóra</t>
  </si>
  <si>
    <t>Trunkó Kristóf</t>
  </si>
  <si>
    <t>Orbán-Drávucz Bence</t>
  </si>
  <si>
    <t>Hajdúszoboszló</t>
  </si>
  <si>
    <t>Zöld-Szabó Andrea</t>
  </si>
  <si>
    <t>Szabó Panna Éva</t>
  </si>
  <si>
    <t>Jármi</t>
  </si>
  <si>
    <t>Csizmadiáné Domján Lilian</t>
  </si>
  <si>
    <t>Csizmadia Korina</t>
  </si>
  <si>
    <t>Mátészalka</t>
  </si>
  <si>
    <t>Balláné dr. Ujfalussy Margit</t>
  </si>
  <si>
    <t>Balla Zsófia</t>
  </si>
  <si>
    <t>Miskolc</t>
  </si>
  <si>
    <t>Fige Krisztina</t>
  </si>
  <si>
    <t>Fige Marcell</t>
  </si>
  <si>
    <t>Nagyszénás</t>
  </si>
  <si>
    <t>Nagyszénási Czabán Samu Általános Iskola</t>
  </si>
  <si>
    <t>Kunstár Hajnalka</t>
  </si>
  <si>
    <t>Kiss-Jakab Nikolett</t>
  </si>
  <si>
    <t>Jávorka Levente</t>
  </si>
  <si>
    <t>Farkas Veronika</t>
  </si>
  <si>
    <t>Bogár Daniella</t>
  </si>
  <si>
    <t>Nyíregyháza</t>
  </si>
  <si>
    <t>Nyíregyházi Apáczai Csere János Általános Iskola és AMI</t>
  </si>
  <si>
    <t>Nagyfeőné Gajdos Marianna</t>
  </si>
  <si>
    <t>Tőkey Dorka</t>
  </si>
  <si>
    <t>Sződ</t>
  </si>
  <si>
    <t>Sződi Hunyadi János Általános Iskola</t>
  </si>
  <si>
    <t>Kas Erika</t>
  </si>
  <si>
    <t>Tóth Ábel</t>
  </si>
  <si>
    <t>Koródi Zita Mia</t>
  </si>
  <si>
    <t>Hertel Ákos</t>
  </si>
  <si>
    <t>Havasi Barnabás</t>
  </si>
  <si>
    <t>Sztrehárszki Dorka</t>
  </si>
  <si>
    <t>Éltes Péter</t>
  </si>
  <si>
    <t>Erdélyi Míra</t>
  </si>
  <si>
    <t>Molnár Márk Viktor</t>
  </si>
  <si>
    <t>Erdélyi Ábel Zsombor</t>
  </si>
  <si>
    <t>Talento-Ház Alapítványi Óvoda, Általános Iskola és AMI</t>
  </si>
  <si>
    <t>Lukács Barnabás Andor</t>
  </si>
  <si>
    <t>7. osztály</t>
  </si>
  <si>
    <t>Patik Zsombor István</t>
  </si>
  <si>
    <t>Csajág</t>
  </si>
  <si>
    <t>Csajági Református Általános Iskola</t>
  </si>
  <si>
    <t>Farkas Béla</t>
  </si>
  <si>
    <t>Fürdős András</t>
  </si>
  <si>
    <t>GYőr</t>
  </si>
  <si>
    <t>Apor Vilmos Római Katolikus Iskola Győr</t>
  </si>
  <si>
    <t>Faller Zsuzsanna</t>
  </si>
  <si>
    <t>Tarján Teodor</t>
  </si>
  <si>
    <t>Szekszárd</t>
  </si>
  <si>
    <t>Szekszárdi Dienes Valéria Általános Iskola</t>
  </si>
  <si>
    <t>Reinics Gábor</t>
  </si>
  <si>
    <t>Csiki Bianka</t>
  </si>
  <si>
    <t>Éltes András</t>
  </si>
  <si>
    <t>Herceg Gabriella</t>
  </si>
  <si>
    <t>8. osztály</t>
  </si>
  <si>
    <t>Kálmán Kata Sára</t>
  </si>
  <si>
    <t>Koródi Nikol Alexa</t>
  </si>
  <si>
    <t>203066 - VSZC Szent-Györgyi Albert Szakgimnáziuma, Szakközépiskolája és Kollégiuma</t>
  </si>
  <si>
    <t>Bokor Zoltán</t>
  </si>
  <si>
    <t>Slabár Barbara</t>
  </si>
  <si>
    <t>9-12. osztály</t>
  </si>
  <si>
    <t>Mohácsi Evelin</t>
  </si>
  <si>
    <t>Majsai László János</t>
  </si>
  <si>
    <t>Békéscsaba</t>
  </si>
  <si>
    <t>Szlovák Gimnázium, Általános Iskola, Óvoda és Kollégium</t>
  </si>
  <si>
    <t>Alberti Csilla</t>
  </si>
  <si>
    <t>Tóth Máté</t>
  </si>
  <si>
    <t>Budapesti Gépészeti Szakképzési Centrum Bethlen Gábor Szakgimnáziuma</t>
  </si>
  <si>
    <t>Kissné Kepenyes Judit</t>
  </si>
  <si>
    <t>Lutár Balázs</t>
  </si>
  <si>
    <t>Nagy Edit</t>
  </si>
  <si>
    <t>Szabó Bálint</t>
  </si>
  <si>
    <t>Derecske</t>
  </si>
  <si>
    <t>I. Rákóczi György Gimnázium</t>
  </si>
  <si>
    <t>Polonkainé Angalét Zsuzsanna</t>
  </si>
  <si>
    <t>Szabó Ákos Zsolt</t>
  </si>
  <si>
    <t xml:space="preserve">Farmos </t>
  </si>
  <si>
    <t>Barad Györgyné</t>
  </si>
  <si>
    <t xml:space="preserve">Barad Henriett </t>
  </si>
  <si>
    <t>Kisújszállás</t>
  </si>
  <si>
    <t>Móricz Zsigmond Református Kollégium, Gimnázium, Szakgimnázium, Általános Iskola és Óvoda</t>
  </si>
  <si>
    <t>Takácsné Győri Erika</t>
  </si>
  <si>
    <t>Czeczon Emese</t>
  </si>
  <si>
    <t>Kőszeg</t>
  </si>
  <si>
    <t>Weidlné Könczöl Tímea</t>
  </si>
  <si>
    <t>Weidl Márk</t>
  </si>
  <si>
    <t>Nyírpazony</t>
  </si>
  <si>
    <t>Láng Istvánné</t>
  </si>
  <si>
    <t>Láng István Ádám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</si>
  <si>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</si>
  <si>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</si>
  <si>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</si>
  <si>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</si>
  <si>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</si>
  <si>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</si>
  <si>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</si>
  <si>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</si>
  <si>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</si>
  <si>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</si>
  <si>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</si>
  <si>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ajándékot és oklevelet kap</t>
  </si>
  <si>
    <t>oklevelet kap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</si>
  <si>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</si>
  <si>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</si>
  <si>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</si>
  <si>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</si>
  <si>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</si>
  <si>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</si>
  <si>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</si>
  <si>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</si>
  <si>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</si>
  <si>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</si>
  <si>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1. </t>
  </si>
  <si>
    <t>ajándékot és oklevele kap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</si>
</sst>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3" fillId="0" borderId="1" xfId="0" applyFont="1" applyBorder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4" borderId="1" xfId="0" applyFont="1" applyFill="1" applyBorder="1"/>
    <xf numFmtId="0" fontId="2" fillId="5" borderId="1" xfId="0" applyFont="1" applyFill="1" applyBorder="1" applyAlignment="1"/>
    <xf numFmtId="0" fontId="2" fillId="6" borderId="1" xfId="0" applyFont="1" applyFill="1" applyBorder="1"/>
    <xf numFmtId="0" fontId="2" fillId="7" borderId="1" xfId="0" applyFont="1" applyFill="1" applyBorder="1" applyAlignment="1"/>
    <xf numFmtId="0" fontId="2" fillId="8" borderId="1" xfId="0" applyFont="1" applyFill="1" applyBorder="1"/>
    <xf numFmtId="0" fontId="2" fillId="9" borderId="1" xfId="0" applyFont="1" applyFill="1" applyBorder="1" applyAlignment="1"/>
    <xf numFmtId="0" fontId="2" fillId="10" borderId="1" xfId="0" applyFont="1" applyFill="1" applyBorder="1" applyAlignment="1"/>
    <xf numFmtId="0" fontId="2" fillId="6" borderId="1" xfId="0" applyFont="1" applyFill="1" applyBorder="1" applyAlignment="1"/>
    <xf numFmtId="0" fontId="2" fillId="12" borderId="1" xfId="0" applyFont="1" applyFill="1" applyBorder="1"/>
    <xf numFmtId="0" fontId="2" fillId="12" borderId="1" xfId="0" applyFont="1" applyFill="1" applyBorder="1" applyAlignment="1"/>
    <xf numFmtId="0" fontId="2" fillId="13" borderId="1" xfId="0" applyFont="1" applyFill="1" applyBorder="1" applyAlignment="1"/>
    <xf numFmtId="0" fontId="2" fillId="14" borderId="1" xfId="0" applyFont="1" applyFill="1" applyBorder="1" applyAlignment="1"/>
    <xf numFmtId="0" fontId="3" fillId="3" borderId="0" xfId="0" applyFont="1" applyFill="1" applyAlignment="1"/>
    <xf numFmtId="0" fontId="3" fillId="11" borderId="1" xfId="0" applyFont="1" applyFill="1" applyBorder="1" applyAlignment="1"/>
    <xf numFmtId="0" fontId="3" fillId="7" borderId="1" xfId="0" applyFont="1" applyFill="1" applyBorder="1" applyAlignment="1"/>
    <xf numFmtId="0" fontId="4" fillId="7" borderId="1" xfId="0" applyFont="1" applyFill="1" applyBorder="1" applyAlignment="1">
      <alignment horizontal="right"/>
    </xf>
    <xf numFmtId="0" fontId="3" fillId="9" borderId="1" xfId="0" applyFont="1" applyFill="1" applyBorder="1" applyAlignment="1"/>
    <xf numFmtId="0" fontId="4" fillId="9" borderId="1" xfId="0" applyFont="1" applyFill="1" applyBorder="1" applyAlignment="1">
      <alignment horizontal="right"/>
    </xf>
    <xf numFmtId="0" fontId="3" fillId="13" borderId="1" xfId="0" applyFont="1" applyFill="1" applyBorder="1" applyAlignment="1"/>
    <xf numFmtId="0" fontId="4" fillId="13" borderId="1" xfId="0" applyFont="1" applyFill="1" applyBorder="1" applyAlignment="1">
      <alignment horizontal="right"/>
    </xf>
    <xf numFmtId="0" fontId="3" fillId="14" borderId="1" xfId="0" applyFont="1" applyFill="1" applyBorder="1" applyAlignment="1"/>
    <xf numFmtId="0" fontId="4" fillId="14" borderId="1" xfId="0" applyFont="1" applyFill="1" applyBorder="1" applyAlignment="1">
      <alignment horizontal="right"/>
    </xf>
    <xf numFmtId="0" fontId="5" fillId="8" borderId="1" xfId="0" applyFont="1" applyFill="1" applyBorder="1"/>
    <xf numFmtId="0" fontId="5" fillId="8" borderId="1" xfId="0" applyFont="1" applyFill="1" applyBorder="1" applyAlignment="1"/>
    <xf numFmtId="0" fontId="5" fillId="10" borderId="1" xfId="0" applyFont="1" applyFill="1" applyBorder="1" applyAlignment="1"/>
    <xf numFmtId="0" fontId="5" fillId="8" borderId="0" xfId="0" applyFont="1" applyFill="1"/>
    <xf numFmtId="0" fontId="2" fillId="15" borderId="1" xfId="0" applyFont="1" applyFill="1" applyBorder="1" applyAlignment="1"/>
    <xf numFmtId="0" fontId="0" fillId="4" borderId="0" xfId="0" applyFill="1" applyAlignment="1"/>
    <xf numFmtId="0" fontId="0" fillId="6" borderId="0" xfId="0" applyFill="1" applyAlignment="1"/>
    <xf numFmtId="0" fontId="0" fillId="8" borderId="0" xfId="0" applyFill="1" applyAlignment="1"/>
    <xf numFmtId="0" fontId="0" fillId="12" borderId="0" xfId="0" applyFill="1" applyAlignment="1"/>
    <xf numFmtId="0" fontId="0" fillId="0" borderId="0" xfId="0" applyAlignment="1"/>
    <xf numFmtId="0" fontId="3" fillId="12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3"/>
  <sheetViews>
    <sheetView workbookViewId="0">
      <selection activeCell="O13" sqref="O13"/>
    </sheetView>
  </sheetViews>
  <sheetFormatPr defaultColWidth="14.42578125" defaultRowHeight="15" customHeight="1"/>
  <cols>
    <col min="1" max="26" width="8.7109375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141</v>
      </c>
    </row>
    <row r="2" spans="1:12" ht="15" customHeight="1">
      <c r="A2" s="11" t="s">
        <v>40</v>
      </c>
      <c r="B2" s="11"/>
      <c r="C2" s="11" t="s">
        <v>41</v>
      </c>
      <c r="D2" s="11" t="s">
        <v>42</v>
      </c>
      <c r="E2" s="11" t="s">
        <v>13</v>
      </c>
      <c r="F2" s="11"/>
      <c r="G2" s="12">
        <v>49</v>
      </c>
      <c r="H2" s="12">
        <v>50</v>
      </c>
      <c r="I2" s="12">
        <v>49.5</v>
      </c>
      <c r="J2" s="11">
        <f t="shared" ref="J2:J11" si="0">(G2+H2+I2)</f>
        <v>148.5</v>
      </c>
      <c r="K2" s="38" t="s">
        <v>142</v>
      </c>
      <c r="L2" s="42" t="s">
        <v>152</v>
      </c>
    </row>
    <row r="3" spans="1:12" ht="15" customHeight="1">
      <c r="A3" s="13" t="s">
        <v>9</v>
      </c>
      <c r="B3" s="13" t="s">
        <v>14</v>
      </c>
      <c r="C3" s="13" t="s">
        <v>15</v>
      </c>
      <c r="D3" s="13" t="s">
        <v>16</v>
      </c>
      <c r="E3" s="13" t="s">
        <v>13</v>
      </c>
      <c r="F3" s="13" t="s">
        <v>15</v>
      </c>
      <c r="G3" s="14">
        <v>50</v>
      </c>
      <c r="H3" s="14">
        <v>49</v>
      </c>
      <c r="I3" s="14">
        <v>49</v>
      </c>
      <c r="J3" s="13">
        <f t="shared" si="0"/>
        <v>148</v>
      </c>
      <c r="K3" s="39" t="s">
        <v>143</v>
      </c>
      <c r="L3" s="42" t="s">
        <v>152</v>
      </c>
    </row>
    <row r="4" spans="1:12" ht="15" customHeight="1">
      <c r="A4" s="15" t="s">
        <v>28</v>
      </c>
      <c r="B4" s="15" t="s">
        <v>29</v>
      </c>
      <c r="C4" s="15" t="s">
        <v>30</v>
      </c>
      <c r="D4" s="15" t="s">
        <v>31</v>
      </c>
      <c r="E4" s="15" t="s">
        <v>13</v>
      </c>
      <c r="F4" s="15" t="s">
        <v>30</v>
      </c>
      <c r="G4" s="16">
        <v>48.5</v>
      </c>
      <c r="H4" s="17">
        <v>48.5</v>
      </c>
      <c r="I4" s="17">
        <v>47</v>
      </c>
      <c r="J4" s="15">
        <f t="shared" si="0"/>
        <v>144</v>
      </c>
      <c r="K4" s="40" t="s">
        <v>144</v>
      </c>
      <c r="L4" s="42" t="s">
        <v>152</v>
      </c>
    </row>
    <row r="5" spans="1:12" ht="15" customHeight="1">
      <c r="A5" s="19" t="s">
        <v>20</v>
      </c>
      <c r="B5" s="19"/>
      <c r="C5" s="20" t="s">
        <v>21</v>
      </c>
      <c r="D5" s="20" t="s">
        <v>22</v>
      </c>
      <c r="E5" s="19" t="s">
        <v>13</v>
      </c>
      <c r="F5" s="19"/>
      <c r="G5" s="21">
        <v>47</v>
      </c>
      <c r="H5" s="21">
        <v>49.5</v>
      </c>
      <c r="I5" s="21">
        <v>47</v>
      </c>
      <c r="J5" s="19">
        <f t="shared" si="0"/>
        <v>143.5</v>
      </c>
      <c r="K5" s="41" t="s">
        <v>145</v>
      </c>
      <c r="L5" s="42" t="s">
        <v>153</v>
      </c>
    </row>
    <row r="6" spans="1:12" ht="15" customHeight="1">
      <c r="A6" s="19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1">
        <v>49.5</v>
      </c>
      <c r="H6" s="21">
        <v>45</v>
      </c>
      <c r="I6" s="21">
        <v>48.5</v>
      </c>
      <c r="J6" s="19">
        <f t="shared" si="0"/>
        <v>143</v>
      </c>
      <c r="K6" s="41" t="s">
        <v>146</v>
      </c>
      <c r="L6" s="42" t="s">
        <v>153</v>
      </c>
    </row>
    <row r="7" spans="1:12" ht="15" customHeight="1">
      <c r="A7" s="19" t="s">
        <v>32</v>
      </c>
      <c r="B7" s="19" t="s">
        <v>33</v>
      </c>
      <c r="C7" s="19" t="s">
        <v>34</v>
      </c>
      <c r="D7" s="19" t="s">
        <v>36</v>
      </c>
      <c r="E7" s="19" t="s">
        <v>13</v>
      </c>
      <c r="F7" s="19" t="s">
        <v>34</v>
      </c>
      <c r="G7" s="21">
        <v>46</v>
      </c>
      <c r="H7" s="22">
        <v>43</v>
      </c>
      <c r="I7" s="21">
        <v>47.5</v>
      </c>
      <c r="J7" s="19">
        <f t="shared" si="0"/>
        <v>136.5</v>
      </c>
      <c r="K7" s="41" t="s">
        <v>147</v>
      </c>
      <c r="L7" s="42" t="s">
        <v>153</v>
      </c>
    </row>
    <row r="8" spans="1:12" ht="15" customHeight="1">
      <c r="A8" s="19" t="s">
        <v>37</v>
      </c>
      <c r="B8" s="19"/>
      <c r="C8" s="19" t="s">
        <v>38</v>
      </c>
      <c r="D8" s="19" t="s">
        <v>39</v>
      </c>
      <c r="E8" s="19" t="s">
        <v>13</v>
      </c>
      <c r="F8" s="19"/>
      <c r="G8" s="21">
        <v>45.5</v>
      </c>
      <c r="H8" s="21">
        <v>46</v>
      </c>
      <c r="I8" s="21">
        <v>44</v>
      </c>
      <c r="J8" s="19">
        <f t="shared" si="0"/>
        <v>135.5</v>
      </c>
      <c r="K8" s="41" t="s">
        <v>148</v>
      </c>
      <c r="L8" s="42" t="s">
        <v>153</v>
      </c>
    </row>
    <row r="9" spans="1:12" ht="15" customHeight="1">
      <c r="A9" s="19" t="s">
        <v>9</v>
      </c>
      <c r="B9" s="19" t="s">
        <v>17</v>
      </c>
      <c r="C9" s="19" t="s">
        <v>18</v>
      </c>
      <c r="D9" s="19" t="s">
        <v>19</v>
      </c>
      <c r="E9" s="19" t="s">
        <v>13</v>
      </c>
      <c r="F9" s="19" t="s">
        <v>18</v>
      </c>
      <c r="G9" s="22">
        <v>34</v>
      </c>
      <c r="H9" s="22">
        <v>50</v>
      </c>
      <c r="I9" s="22">
        <v>47</v>
      </c>
      <c r="J9" s="19">
        <f t="shared" si="0"/>
        <v>131</v>
      </c>
      <c r="K9" s="41" t="s">
        <v>149</v>
      </c>
      <c r="L9" s="42" t="s">
        <v>153</v>
      </c>
    </row>
    <row r="10" spans="1:12" ht="15" customHeight="1">
      <c r="A10" s="19" t="s">
        <v>32</v>
      </c>
      <c r="B10" s="19" t="s">
        <v>33</v>
      </c>
      <c r="C10" s="19" t="s">
        <v>34</v>
      </c>
      <c r="D10" s="19" t="s">
        <v>35</v>
      </c>
      <c r="E10" s="19" t="s">
        <v>13</v>
      </c>
      <c r="F10" s="19" t="s">
        <v>34</v>
      </c>
      <c r="G10" s="22">
        <v>42.5</v>
      </c>
      <c r="H10" s="22">
        <v>40.5</v>
      </c>
      <c r="I10" s="21">
        <v>37</v>
      </c>
      <c r="J10" s="19">
        <f t="shared" si="0"/>
        <v>120</v>
      </c>
      <c r="K10" s="41" t="s">
        <v>150</v>
      </c>
      <c r="L10" s="42" t="s">
        <v>153</v>
      </c>
    </row>
    <row r="11" spans="1:12" ht="15" customHeight="1">
      <c r="A11" s="19" t="s">
        <v>23</v>
      </c>
      <c r="B11" s="19" t="s">
        <v>24</v>
      </c>
      <c r="C11" s="19" t="s">
        <v>25</v>
      </c>
      <c r="D11" s="19" t="s">
        <v>26</v>
      </c>
      <c r="E11" s="19" t="s">
        <v>13</v>
      </c>
      <c r="F11" s="19" t="s">
        <v>27</v>
      </c>
      <c r="G11" s="21">
        <v>39.5</v>
      </c>
      <c r="H11" s="22">
        <v>43</v>
      </c>
      <c r="I11" s="22">
        <v>34</v>
      </c>
      <c r="J11" s="19">
        <f t="shared" si="0"/>
        <v>116.5</v>
      </c>
      <c r="K11" s="41" t="s">
        <v>151</v>
      </c>
      <c r="L11" s="42" t="s">
        <v>153</v>
      </c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ortState ref="A2:J19">
    <sortCondition descending="1" ref="J2:J19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14" workbookViewId="0">
      <selection activeCell="A25" sqref="A25:XFD25"/>
    </sheetView>
  </sheetViews>
  <sheetFormatPr defaultRowHeight="15"/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141</v>
      </c>
    </row>
    <row r="2" spans="1:12" ht="15.75">
      <c r="A2" s="11" t="s">
        <v>76</v>
      </c>
      <c r="B2" s="11" t="s">
        <v>77</v>
      </c>
      <c r="C2" s="11" t="s">
        <v>78</v>
      </c>
      <c r="D2" s="11" t="s">
        <v>85</v>
      </c>
      <c r="E2" s="11" t="s">
        <v>46</v>
      </c>
      <c r="F2" s="11" t="s">
        <v>78</v>
      </c>
      <c r="G2" s="5">
        <v>48</v>
      </c>
      <c r="H2" s="5">
        <v>50</v>
      </c>
      <c r="I2" s="5">
        <v>47.5</v>
      </c>
      <c r="J2" s="11">
        <v>145.5</v>
      </c>
      <c r="K2" s="38" t="s">
        <v>142</v>
      </c>
      <c r="L2" s="42" t="s">
        <v>152</v>
      </c>
    </row>
    <row r="3" spans="1:12" ht="15.75">
      <c r="A3" s="13" t="s">
        <v>72</v>
      </c>
      <c r="B3" s="13" t="s">
        <v>73</v>
      </c>
      <c r="C3" s="13" t="s">
        <v>74</v>
      </c>
      <c r="D3" s="13" t="s">
        <v>75</v>
      </c>
      <c r="E3" s="13" t="s">
        <v>46</v>
      </c>
      <c r="F3" s="13" t="s">
        <v>74</v>
      </c>
      <c r="G3" s="14">
        <v>48</v>
      </c>
      <c r="H3" s="14">
        <v>49</v>
      </c>
      <c r="I3" s="14">
        <v>47.5</v>
      </c>
      <c r="J3" s="13">
        <v>144.5</v>
      </c>
      <c r="K3" s="39" t="s">
        <v>143</v>
      </c>
      <c r="L3" s="42" t="s">
        <v>152</v>
      </c>
    </row>
    <row r="4" spans="1:12" ht="15.75">
      <c r="A4" s="15" t="s">
        <v>76</v>
      </c>
      <c r="B4" s="15" t="s">
        <v>77</v>
      </c>
      <c r="C4" s="15" t="s">
        <v>78</v>
      </c>
      <c r="D4" s="15" t="s">
        <v>87</v>
      </c>
      <c r="E4" s="15" t="s">
        <v>46</v>
      </c>
      <c r="F4" s="15" t="s">
        <v>78</v>
      </c>
      <c r="G4" s="17">
        <v>48</v>
      </c>
      <c r="H4" s="17">
        <v>47.5</v>
      </c>
      <c r="I4" s="16">
        <v>48</v>
      </c>
      <c r="J4" s="15">
        <v>143.5</v>
      </c>
      <c r="K4" s="40" t="s">
        <v>144</v>
      </c>
      <c r="L4" s="42" t="s">
        <v>152</v>
      </c>
    </row>
    <row r="5" spans="1:12" ht="15.75">
      <c r="A5" s="19" t="s">
        <v>76</v>
      </c>
      <c r="B5" s="19" t="s">
        <v>77</v>
      </c>
      <c r="C5" s="19" t="s">
        <v>78</v>
      </c>
      <c r="D5" s="19" t="s">
        <v>80</v>
      </c>
      <c r="E5" s="19" t="s">
        <v>46</v>
      </c>
      <c r="F5" s="19" t="s">
        <v>78</v>
      </c>
      <c r="G5" s="22">
        <v>48.5</v>
      </c>
      <c r="H5" s="22">
        <v>48</v>
      </c>
      <c r="I5" s="22">
        <v>46.5</v>
      </c>
      <c r="J5" s="19">
        <v>143</v>
      </c>
      <c r="K5" s="41" t="s">
        <v>145</v>
      </c>
      <c r="L5" s="42" t="s">
        <v>153</v>
      </c>
    </row>
    <row r="6" spans="1:12" ht="15.75">
      <c r="A6" s="19" t="s">
        <v>53</v>
      </c>
      <c r="B6" s="19"/>
      <c r="C6" s="19" t="s">
        <v>54</v>
      </c>
      <c r="D6" s="19" t="s">
        <v>55</v>
      </c>
      <c r="E6" s="19" t="s">
        <v>46</v>
      </c>
      <c r="F6" s="19"/>
      <c r="G6" s="21">
        <v>47</v>
      </c>
      <c r="H6" s="21">
        <v>46</v>
      </c>
      <c r="I6" s="21">
        <v>48</v>
      </c>
      <c r="J6" s="19">
        <v>141</v>
      </c>
      <c r="K6" s="41" t="s">
        <v>146</v>
      </c>
      <c r="L6" s="42" t="s">
        <v>153</v>
      </c>
    </row>
    <row r="7" spans="1:12" ht="15.75">
      <c r="A7" s="19" t="s">
        <v>76</v>
      </c>
      <c r="B7" s="19" t="s">
        <v>77</v>
      </c>
      <c r="C7" s="19" t="s">
        <v>78</v>
      </c>
      <c r="D7" s="19" t="s">
        <v>81</v>
      </c>
      <c r="E7" s="19" t="s">
        <v>46</v>
      </c>
      <c r="F7" s="19" t="s">
        <v>78</v>
      </c>
      <c r="G7" s="22">
        <v>46.5</v>
      </c>
      <c r="H7" s="22">
        <v>48.5</v>
      </c>
      <c r="I7" s="22">
        <v>44.5</v>
      </c>
      <c r="J7" s="19">
        <v>139.5</v>
      </c>
      <c r="K7" s="41" t="s">
        <v>147</v>
      </c>
      <c r="L7" s="42" t="s">
        <v>153</v>
      </c>
    </row>
    <row r="8" spans="1:12" ht="15.75">
      <c r="A8" s="19" t="s">
        <v>76</v>
      </c>
      <c r="B8" s="19" t="s">
        <v>77</v>
      </c>
      <c r="C8" s="19" t="s">
        <v>78</v>
      </c>
      <c r="D8" s="19" t="s">
        <v>82</v>
      </c>
      <c r="E8" s="19" t="s">
        <v>46</v>
      </c>
      <c r="F8" s="19" t="s">
        <v>78</v>
      </c>
      <c r="G8" s="22">
        <v>45.5</v>
      </c>
      <c r="H8" s="22">
        <v>48.5</v>
      </c>
      <c r="I8" s="22">
        <v>43</v>
      </c>
      <c r="J8" s="19">
        <v>137</v>
      </c>
      <c r="K8" s="41" t="s">
        <v>148</v>
      </c>
      <c r="L8" s="42" t="s">
        <v>153</v>
      </c>
    </row>
    <row r="9" spans="1:12" ht="15.75">
      <c r="A9" s="19" t="s">
        <v>76</v>
      </c>
      <c r="B9" s="19" t="s">
        <v>77</v>
      </c>
      <c r="C9" s="19" t="s">
        <v>78</v>
      </c>
      <c r="D9" s="20" t="s">
        <v>83</v>
      </c>
      <c r="E9" s="19" t="s">
        <v>46</v>
      </c>
      <c r="F9" s="19" t="s">
        <v>78</v>
      </c>
      <c r="G9" s="22">
        <v>48</v>
      </c>
      <c r="H9" s="22">
        <v>43.5</v>
      </c>
      <c r="I9" s="22">
        <v>45.5</v>
      </c>
      <c r="J9" s="19">
        <v>137</v>
      </c>
      <c r="K9" s="41" t="s">
        <v>149</v>
      </c>
      <c r="L9" s="42" t="s">
        <v>153</v>
      </c>
    </row>
    <row r="10" spans="1:12" ht="15.75">
      <c r="A10" s="19" t="s">
        <v>32</v>
      </c>
      <c r="B10" s="19" t="s">
        <v>33</v>
      </c>
      <c r="C10" s="19" t="s">
        <v>34</v>
      </c>
      <c r="D10" s="19" t="s">
        <v>52</v>
      </c>
      <c r="E10" s="19" t="s">
        <v>46</v>
      </c>
      <c r="F10" s="19" t="s">
        <v>34</v>
      </c>
      <c r="G10" s="21">
        <v>42.5</v>
      </c>
      <c r="H10" s="22">
        <v>46</v>
      </c>
      <c r="I10" s="21">
        <v>47.5</v>
      </c>
      <c r="J10" s="19">
        <v>136</v>
      </c>
      <c r="K10" s="41" t="s">
        <v>150</v>
      </c>
      <c r="L10" s="42" t="s">
        <v>153</v>
      </c>
    </row>
    <row r="11" spans="1:12" ht="15.75">
      <c r="A11" s="19" t="s">
        <v>43</v>
      </c>
      <c r="B11" s="19"/>
      <c r="C11" s="19" t="s">
        <v>44</v>
      </c>
      <c r="D11" s="19" t="s">
        <v>45</v>
      </c>
      <c r="E11" s="19" t="s">
        <v>46</v>
      </c>
      <c r="F11" s="19"/>
      <c r="G11" s="21">
        <v>40.5</v>
      </c>
      <c r="H11" s="21">
        <v>47</v>
      </c>
      <c r="I11" s="21">
        <v>48</v>
      </c>
      <c r="J11" s="19">
        <v>135.5</v>
      </c>
      <c r="K11" s="41" t="s">
        <v>151</v>
      </c>
      <c r="L11" s="42" t="s">
        <v>153</v>
      </c>
    </row>
    <row r="12" spans="1:12" ht="15.75">
      <c r="A12" s="19" t="s">
        <v>56</v>
      </c>
      <c r="B12" s="19"/>
      <c r="C12" s="19" t="s">
        <v>57</v>
      </c>
      <c r="D12" s="19" t="s">
        <v>58</v>
      </c>
      <c r="E12" s="19" t="s">
        <v>46</v>
      </c>
      <c r="F12" s="19"/>
      <c r="G12" s="21">
        <v>43</v>
      </c>
      <c r="H12" s="21">
        <v>45</v>
      </c>
      <c r="I12" s="21">
        <v>47</v>
      </c>
      <c r="J12" s="19">
        <v>135</v>
      </c>
      <c r="K12" s="41" t="s">
        <v>154</v>
      </c>
      <c r="L12" s="42" t="s">
        <v>153</v>
      </c>
    </row>
    <row r="13" spans="1:12" ht="15.75">
      <c r="A13" s="19" t="s">
        <v>59</v>
      </c>
      <c r="B13" s="19"/>
      <c r="C13" s="19" t="s">
        <v>60</v>
      </c>
      <c r="D13" s="19" t="s">
        <v>61</v>
      </c>
      <c r="E13" s="19" t="s">
        <v>46</v>
      </c>
      <c r="F13" s="19"/>
      <c r="G13" s="21">
        <v>42</v>
      </c>
      <c r="H13" s="21">
        <v>45.5</v>
      </c>
      <c r="I13" s="21">
        <v>46.5</v>
      </c>
      <c r="J13" s="19">
        <v>134</v>
      </c>
      <c r="K13" s="41" t="s">
        <v>155</v>
      </c>
      <c r="L13" s="42" t="s">
        <v>153</v>
      </c>
    </row>
    <row r="14" spans="1:12" ht="15.75">
      <c r="A14" s="19" t="s">
        <v>65</v>
      </c>
      <c r="B14" s="19" t="s">
        <v>66</v>
      </c>
      <c r="C14" s="19" t="s">
        <v>67</v>
      </c>
      <c r="D14" s="19" t="s">
        <v>70</v>
      </c>
      <c r="E14" s="19" t="s">
        <v>46</v>
      </c>
      <c r="F14" s="19" t="s">
        <v>67</v>
      </c>
      <c r="G14" s="21">
        <v>44</v>
      </c>
      <c r="H14" s="21">
        <v>38</v>
      </c>
      <c r="I14" s="21">
        <v>48.5</v>
      </c>
      <c r="J14" s="19">
        <v>130.5</v>
      </c>
      <c r="K14" s="41" t="s">
        <v>156</v>
      </c>
      <c r="L14" s="42" t="s">
        <v>153</v>
      </c>
    </row>
    <row r="15" spans="1:12" ht="15.75">
      <c r="A15" s="19" t="s">
        <v>32</v>
      </c>
      <c r="B15" s="19" t="s">
        <v>33</v>
      </c>
      <c r="C15" s="19" t="s">
        <v>34</v>
      </c>
      <c r="D15" s="19" t="s">
        <v>50</v>
      </c>
      <c r="E15" s="19" t="s">
        <v>46</v>
      </c>
      <c r="F15" s="19" t="s">
        <v>34</v>
      </c>
      <c r="G15" s="21">
        <v>42.5</v>
      </c>
      <c r="H15" s="22">
        <v>41.5</v>
      </c>
      <c r="I15" s="21">
        <v>45.5</v>
      </c>
      <c r="J15" s="19">
        <v>129.5</v>
      </c>
      <c r="K15" s="41" t="s">
        <v>157</v>
      </c>
      <c r="L15" s="42" t="s">
        <v>153</v>
      </c>
    </row>
    <row r="16" spans="1:12" ht="15.75">
      <c r="A16" s="19" t="s">
        <v>76</v>
      </c>
      <c r="B16" s="19" t="s">
        <v>77</v>
      </c>
      <c r="C16" s="19" t="s">
        <v>78</v>
      </c>
      <c r="D16" s="19" t="s">
        <v>84</v>
      </c>
      <c r="E16" s="19" t="s">
        <v>46</v>
      </c>
      <c r="F16" s="19" t="s">
        <v>78</v>
      </c>
      <c r="G16" s="22">
        <v>45.5</v>
      </c>
      <c r="H16" s="22">
        <v>37</v>
      </c>
      <c r="I16" s="22">
        <v>46</v>
      </c>
      <c r="J16" s="19">
        <v>128.5</v>
      </c>
      <c r="K16" s="41" t="s">
        <v>158</v>
      </c>
      <c r="L16" s="42" t="s">
        <v>153</v>
      </c>
    </row>
    <row r="17" spans="1:12" ht="15.75">
      <c r="A17" s="19" t="s">
        <v>65</v>
      </c>
      <c r="B17" s="19" t="s">
        <v>66</v>
      </c>
      <c r="C17" s="19" t="s">
        <v>67</v>
      </c>
      <c r="D17" s="19" t="s">
        <v>69</v>
      </c>
      <c r="E17" s="19" t="s">
        <v>46</v>
      </c>
      <c r="F17" s="19" t="s">
        <v>67</v>
      </c>
      <c r="G17" s="21">
        <v>44</v>
      </c>
      <c r="H17" s="21">
        <v>35.5</v>
      </c>
      <c r="I17" s="21">
        <v>48</v>
      </c>
      <c r="J17" s="19">
        <v>127.5</v>
      </c>
      <c r="K17" s="41" t="s">
        <v>159</v>
      </c>
      <c r="L17" s="42" t="s">
        <v>153</v>
      </c>
    </row>
    <row r="18" spans="1:12" ht="15.75">
      <c r="A18" s="19" t="s">
        <v>65</v>
      </c>
      <c r="B18" s="19" t="s">
        <v>66</v>
      </c>
      <c r="C18" s="19" t="s">
        <v>67</v>
      </c>
      <c r="D18" s="19" t="s">
        <v>71</v>
      </c>
      <c r="E18" s="19" t="s">
        <v>46</v>
      </c>
      <c r="F18" s="19" t="s">
        <v>67</v>
      </c>
      <c r="G18" s="21">
        <v>45</v>
      </c>
      <c r="H18" s="21">
        <v>36.5</v>
      </c>
      <c r="I18" s="21">
        <v>46</v>
      </c>
      <c r="J18" s="19">
        <v>127.5</v>
      </c>
      <c r="K18" s="41" t="s">
        <v>159</v>
      </c>
      <c r="L18" s="42" t="s">
        <v>153</v>
      </c>
    </row>
    <row r="19" spans="1:12" ht="15.75">
      <c r="A19" s="19" t="s">
        <v>76</v>
      </c>
      <c r="B19" s="19" t="s">
        <v>77</v>
      </c>
      <c r="C19" s="19" t="s">
        <v>78</v>
      </c>
      <c r="D19" s="19" t="s">
        <v>86</v>
      </c>
      <c r="E19" s="19" t="s">
        <v>46</v>
      </c>
      <c r="F19" s="19" t="s">
        <v>78</v>
      </c>
      <c r="G19" s="22">
        <v>48</v>
      </c>
      <c r="H19" s="22">
        <v>36.5</v>
      </c>
      <c r="I19" s="22">
        <v>43</v>
      </c>
      <c r="J19" s="19">
        <v>127.5</v>
      </c>
      <c r="K19" s="41" t="s">
        <v>159</v>
      </c>
      <c r="L19" s="42" t="s">
        <v>153</v>
      </c>
    </row>
    <row r="20" spans="1:12" ht="15.75">
      <c r="A20" s="19" t="s">
        <v>32</v>
      </c>
      <c r="B20" s="19" t="s">
        <v>33</v>
      </c>
      <c r="C20" s="19" t="s">
        <v>34</v>
      </c>
      <c r="D20" s="19" t="s">
        <v>51</v>
      </c>
      <c r="E20" s="19" t="s">
        <v>46</v>
      </c>
      <c r="F20" s="19" t="s">
        <v>34</v>
      </c>
      <c r="G20" s="21">
        <v>39</v>
      </c>
      <c r="H20" s="22">
        <v>44</v>
      </c>
      <c r="I20" s="21">
        <v>44</v>
      </c>
      <c r="J20" s="19">
        <v>127</v>
      </c>
      <c r="K20" s="41" t="s">
        <v>160</v>
      </c>
      <c r="L20" s="42" t="s">
        <v>153</v>
      </c>
    </row>
    <row r="21" spans="1:12" ht="15.75">
      <c r="A21" s="19" t="s">
        <v>76</v>
      </c>
      <c r="B21" s="19" t="s">
        <v>77</v>
      </c>
      <c r="C21" s="19" t="s">
        <v>78</v>
      </c>
      <c r="D21" s="19" t="s">
        <v>79</v>
      </c>
      <c r="E21" s="19" t="s">
        <v>46</v>
      </c>
      <c r="F21" s="19" t="s">
        <v>78</v>
      </c>
      <c r="G21" s="22">
        <v>48</v>
      </c>
      <c r="H21" s="22">
        <v>30</v>
      </c>
      <c r="I21" s="22">
        <v>44</v>
      </c>
      <c r="J21" s="19">
        <v>122</v>
      </c>
      <c r="K21" s="41" t="s">
        <v>161</v>
      </c>
      <c r="L21" s="42" t="s">
        <v>153</v>
      </c>
    </row>
    <row r="22" spans="1:12" ht="15.75">
      <c r="A22" s="19" t="s">
        <v>65</v>
      </c>
      <c r="B22" s="19" t="s">
        <v>66</v>
      </c>
      <c r="C22" s="19" t="s">
        <v>67</v>
      </c>
      <c r="D22" s="19" t="s">
        <v>68</v>
      </c>
      <c r="E22" s="19" t="s">
        <v>46</v>
      </c>
      <c r="F22" s="19" t="s">
        <v>67</v>
      </c>
      <c r="G22" s="21">
        <v>45</v>
      </c>
      <c r="H22" s="21">
        <v>33.5</v>
      </c>
      <c r="I22" s="21">
        <v>43</v>
      </c>
      <c r="J22" s="19">
        <v>121.5</v>
      </c>
      <c r="K22" s="41" t="s">
        <v>162</v>
      </c>
      <c r="L22" s="42" t="s">
        <v>153</v>
      </c>
    </row>
    <row r="23" spans="1:12" ht="15.75">
      <c r="A23" s="20" t="s">
        <v>62</v>
      </c>
      <c r="B23" s="19"/>
      <c r="C23" s="20" t="s">
        <v>63</v>
      </c>
      <c r="D23" s="20" t="s">
        <v>64</v>
      </c>
      <c r="E23" s="19" t="s">
        <v>46</v>
      </c>
      <c r="F23" s="19"/>
      <c r="G23" s="21">
        <v>42.5</v>
      </c>
      <c r="H23" s="21">
        <v>38.5</v>
      </c>
      <c r="I23" s="22">
        <v>36</v>
      </c>
      <c r="J23" s="19">
        <v>117</v>
      </c>
      <c r="K23" s="41" t="s">
        <v>163</v>
      </c>
      <c r="L23" s="42" t="s">
        <v>153</v>
      </c>
    </row>
    <row r="24" spans="1:12" ht="15.75">
      <c r="A24" s="3" t="s">
        <v>47</v>
      </c>
      <c r="B24" s="3"/>
      <c r="C24" s="3" t="s">
        <v>48</v>
      </c>
      <c r="D24" s="3" t="s">
        <v>49</v>
      </c>
      <c r="E24" s="3" t="s">
        <v>46</v>
      </c>
      <c r="F24" s="3"/>
      <c r="G24" s="4">
        <v>32</v>
      </c>
      <c r="H24" s="3"/>
      <c r="I24" s="3"/>
      <c r="J24" s="3">
        <v>32</v>
      </c>
    </row>
  </sheetData>
  <sortState ref="A2:J25">
    <sortCondition descending="1" ref="J2:J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L6" sqref="L6"/>
    </sheetView>
  </sheetViews>
  <sheetFormatPr defaultRowHeight="15"/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141</v>
      </c>
    </row>
    <row r="2" spans="1:12" ht="15.75">
      <c r="A2" s="11" t="s">
        <v>76</v>
      </c>
      <c r="B2" s="11" t="s">
        <v>77</v>
      </c>
      <c r="C2" s="11" t="s">
        <v>78</v>
      </c>
      <c r="D2" s="11" t="s">
        <v>104</v>
      </c>
      <c r="E2" s="11" t="s">
        <v>90</v>
      </c>
      <c r="F2" s="11" t="s">
        <v>78</v>
      </c>
      <c r="G2" s="5">
        <v>50</v>
      </c>
      <c r="H2" s="5">
        <v>49</v>
      </c>
      <c r="I2" s="5">
        <v>45.5</v>
      </c>
      <c r="J2" s="11">
        <v>144.5</v>
      </c>
      <c r="K2" s="38" t="s">
        <v>164</v>
      </c>
      <c r="L2" s="42" t="s">
        <v>165</v>
      </c>
    </row>
    <row r="3" spans="1:12" ht="15.75">
      <c r="A3" s="11" t="s">
        <v>76</v>
      </c>
      <c r="B3" s="11" t="s">
        <v>77</v>
      </c>
      <c r="C3" s="11" t="s">
        <v>78</v>
      </c>
      <c r="D3" s="11" t="s">
        <v>105</v>
      </c>
      <c r="E3" s="11" t="s">
        <v>90</v>
      </c>
      <c r="F3" s="11" t="s">
        <v>78</v>
      </c>
      <c r="G3" s="5">
        <v>48.5</v>
      </c>
      <c r="H3" s="5">
        <v>47</v>
      </c>
      <c r="I3" s="5">
        <v>46</v>
      </c>
      <c r="J3" s="11">
        <v>141.5</v>
      </c>
      <c r="K3" s="38" t="s">
        <v>142</v>
      </c>
      <c r="L3" s="42" t="s">
        <v>165</v>
      </c>
    </row>
    <row r="4" spans="1:12" ht="15.75">
      <c r="A4" s="13" t="s">
        <v>96</v>
      </c>
      <c r="B4" s="13" t="s">
        <v>97</v>
      </c>
      <c r="C4" s="13" t="s">
        <v>98</v>
      </c>
      <c r="D4" s="18" t="s">
        <v>99</v>
      </c>
      <c r="E4" s="13" t="s">
        <v>90</v>
      </c>
      <c r="F4" s="13" t="s">
        <v>98</v>
      </c>
      <c r="G4" s="14">
        <v>48</v>
      </c>
      <c r="H4" s="14">
        <v>45.5</v>
      </c>
      <c r="I4" s="14">
        <v>47.5</v>
      </c>
      <c r="J4" s="13">
        <v>141</v>
      </c>
      <c r="K4" s="39" t="s">
        <v>143</v>
      </c>
      <c r="L4" s="42" t="s">
        <v>165</v>
      </c>
    </row>
    <row r="5" spans="1:12" ht="15.75">
      <c r="A5" s="33" t="s">
        <v>76</v>
      </c>
      <c r="B5" s="33" t="s">
        <v>77</v>
      </c>
      <c r="C5" s="33" t="s">
        <v>78</v>
      </c>
      <c r="D5" s="34" t="s">
        <v>83</v>
      </c>
      <c r="E5" s="33" t="s">
        <v>90</v>
      </c>
      <c r="F5" s="33" t="s">
        <v>78</v>
      </c>
      <c r="G5" s="35">
        <v>48</v>
      </c>
      <c r="H5" s="35">
        <v>43.5</v>
      </c>
      <c r="I5" s="35">
        <v>45.5</v>
      </c>
      <c r="J5" s="33">
        <v>137</v>
      </c>
      <c r="K5" s="36" t="s">
        <v>144</v>
      </c>
      <c r="L5" s="42" t="s">
        <v>165</v>
      </c>
    </row>
    <row r="6" spans="1:12" ht="15.75">
      <c r="A6" s="19" t="s">
        <v>92</v>
      </c>
      <c r="B6" s="19" t="s">
        <v>93</v>
      </c>
      <c r="C6" s="19" t="s">
        <v>94</v>
      </c>
      <c r="D6" s="19" t="s">
        <v>95</v>
      </c>
      <c r="E6" s="19" t="s">
        <v>90</v>
      </c>
      <c r="F6" s="19" t="s">
        <v>94</v>
      </c>
      <c r="G6" s="21">
        <v>46</v>
      </c>
      <c r="H6" s="21">
        <v>43.5</v>
      </c>
      <c r="I6" s="37">
        <v>44.5</v>
      </c>
      <c r="J6" s="19">
        <v>134</v>
      </c>
      <c r="K6" s="41" t="s">
        <v>145</v>
      </c>
      <c r="L6" s="42" t="s">
        <v>153</v>
      </c>
    </row>
    <row r="7" spans="1:12" ht="15.75">
      <c r="A7" s="3" t="s">
        <v>9</v>
      </c>
      <c r="B7" s="3" t="s">
        <v>88</v>
      </c>
      <c r="C7" s="3" t="s">
        <v>15</v>
      </c>
      <c r="D7" s="3" t="s">
        <v>91</v>
      </c>
      <c r="E7" s="3" t="s">
        <v>90</v>
      </c>
      <c r="F7" s="3" t="s">
        <v>15</v>
      </c>
      <c r="G7" s="5">
        <v>30</v>
      </c>
      <c r="H7" s="3"/>
      <c r="I7" s="3"/>
      <c r="J7" s="3">
        <v>30</v>
      </c>
    </row>
    <row r="8" spans="1:12" ht="15.75">
      <c r="A8" s="3" t="s">
        <v>9</v>
      </c>
      <c r="B8" s="3" t="s">
        <v>88</v>
      </c>
      <c r="C8" s="3" t="s">
        <v>15</v>
      </c>
      <c r="D8" s="3" t="s">
        <v>89</v>
      </c>
      <c r="E8" s="3" t="s">
        <v>90</v>
      </c>
      <c r="F8" s="3" t="s">
        <v>15</v>
      </c>
      <c r="G8" s="3"/>
      <c r="H8" s="3"/>
      <c r="I8" s="3"/>
      <c r="J8" s="3">
        <v>0</v>
      </c>
    </row>
    <row r="9" spans="1:12" ht="15.75">
      <c r="A9" s="3" t="s">
        <v>100</v>
      </c>
      <c r="B9" s="3" t="s">
        <v>101</v>
      </c>
      <c r="C9" s="3" t="s">
        <v>102</v>
      </c>
      <c r="D9" s="3" t="s">
        <v>103</v>
      </c>
      <c r="E9" s="3" t="s">
        <v>90</v>
      </c>
      <c r="F9" s="3" t="s">
        <v>102</v>
      </c>
      <c r="G9" s="3"/>
      <c r="H9" s="3"/>
      <c r="I9" s="3"/>
      <c r="J9" s="3">
        <v>0</v>
      </c>
    </row>
  </sheetData>
  <sortState ref="A2:J8">
    <sortCondition descending="1" ref="J2:J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A4" sqref="A4:XFD5"/>
    </sheetView>
  </sheetViews>
  <sheetFormatPr defaultRowHeight="15"/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141</v>
      </c>
    </row>
    <row r="2" spans="1:11" ht="15.75">
      <c r="A2" s="11" t="s">
        <v>76</v>
      </c>
      <c r="B2" s="11" t="s">
        <v>77</v>
      </c>
      <c r="C2" s="11" t="s">
        <v>78</v>
      </c>
      <c r="D2" s="11" t="s">
        <v>108</v>
      </c>
      <c r="E2" s="11" t="s">
        <v>106</v>
      </c>
      <c r="F2" s="11" t="s">
        <v>78</v>
      </c>
      <c r="G2" s="23">
        <v>44.5</v>
      </c>
      <c r="H2" s="10">
        <v>48.5</v>
      </c>
      <c r="I2" s="10">
        <v>46.5</v>
      </c>
      <c r="J2" s="11">
        <v>139.5</v>
      </c>
      <c r="K2" s="38" t="s">
        <v>142</v>
      </c>
    </row>
    <row r="3" spans="1:11" ht="15.75">
      <c r="A3" s="13" t="s">
        <v>76</v>
      </c>
      <c r="B3" s="13" t="s">
        <v>77</v>
      </c>
      <c r="C3" s="13" t="s">
        <v>78</v>
      </c>
      <c r="D3" s="13" t="s">
        <v>107</v>
      </c>
      <c r="E3" s="13" t="s">
        <v>106</v>
      </c>
      <c r="F3" s="13" t="s">
        <v>78</v>
      </c>
      <c r="G3" s="24">
        <v>43.5</v>
      </c>
      <c r="H3" s="24">
        <v>48</v>
      </c>
      <c r="I3" s="24">
        <v>46.5</v>
      </c>
      <c r="J3" s="13">
        <v>138</v>
      </c>
      <c r="K3" s="39" t="s">
        <v>143</v>
      </c>
    </row>
  </sheetData>
  <sortState ref="A2:J5">
    <sortCondition descending="1" ref="J2:J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8"/>
  <sheetViews>
    <sheetView tabSelected="1" workbookViewId="0">
      <selection activeCell="G19" sqref="G19"/>
    </sheetView>
  </sheetViews>
  <sheetFormatPr defaultColWidth="14.42578125" defaultRowHeight="15" customHeight="1"/>
  <cols>
    <col min="1" max="26" width="8.7109375" customWidth="1"/>
  </cols>
  <sheetData>
    <row r="1" spans="1:1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141</v>
      </c>
    </row>
    <row r="2" spans="1:11" ht="15" customHeight="1">
      <c r="A2" s="11" t="s">
        <v>115</v>
      </c>
      <c r="B2" s="11" t="s">
        <v>116</v>
      </c>
      <c r="C2" s="11" t="s">
        <v>117</v>
      </c>
      <c r="D2" s="11" t="s">
        <v>118</v>
      </c>
      <c r="E2" s="11" t="s">
        <v>112</v>
      </c>
      <c r="F2" s="11" t="s">
        <v>117</v>
      </c>
      <c r="G2" s="10">
        <v>46</v>
      </c>
      <c r="H2" s="9">
        <v>49</v>
      </c>
      <c r="I2" s="10">
        <v>49</v>
      </c>
      <c r="J2" s="11">
        <v>144</v>
      </c>
      <c r="K2" s="38" t="s">
        <v>142</v>
      </c>
    </row>
    <row r="3" spans="1:11" ht="15" customHeight="1">
      <c r="A3" s="13" t="s">
        <v>135</v>
      </c>
      <c r="B3" s="13"/>
      <c r="C3" s="13" t="s">
        <v>136</v>
      </c>
      <c r="D3" s="13" t="s">
        <v>137</v>
      </c>
      <c r="E3" s="13" t="s">
        <v>112</v>
      </c>
      <c r="F3" s="13"/>
      <c r="G3" s="25">
        <v>47</v>
      </c>
      <c r="H3" s="26">
        <v>46</v>
      </c>
      <c r="I3" s="25">
        <v>49</v>
      </c>
      <c r="J3" s="13">
        <v>142</v>
      </c>
      <c r="K3" s="39" t="s">
        <v>143</v>
      </c>
    </row>
    <row r="4" spans="1:11" ht="15" customHeight="1">
      <c r="A4" s="15" t="s">
        <v>9</v>
      </c>
      <c r="B4" s="15" t="s">
        <v>119</v>
      </c>
      <c r="C4" s="15" t="s">
        <v>120</v>
      </c>
      <c r="D4" s="15" t="s">
        <v>121</v>
      </c>
      <c r="E4" s="15" t="s">
        <v>112</v>
      </c>
      <c r="F4" s="15" t="s">
        <v>120</v>
      </c>
      <c r="G4" s="27">
        <v>47</v>
      </c>
      <c r="H4" s="28">
        <v>43</v>
      </c>
      <c r="I4" s="27">
        <v>49</v>
      </c>
      <c r="J4" s="15">
        <v>139</v>
      </c>
      <c r="K4" s="40" t="s">
        <v>144</v>
      </c>
    </row>
    <row r="5" spans="1:11" ht="15" customHeight="1">
      <c r="A5" s="19" t="s">
        <v>43</v>
      </c>
      <c r="B5" s="19" t="s">
        <v>109</v>
      </c>
      <c r="C5" s="19" t="s">
        <v>110</v>
      </c>
      <c r="D5" s="19" t="s">
        <v>111</v>
      </c>
      <c r="E5" s="19" t="s">
        <v>112</v>
      </c>
      <c r="F5" s="19" t="s">
        <v>110</v>
      </c>
      <c r="G5" s="29">
        <v>39.5</v>
      </c>
      <c r="H5" s="30">
        <v>49</v>
      </c>
      <c r="I5" s="29">
        <v>47</v>
      </c>
      <c r="J5" s="19">
        <v>135.5</v>
      </c>
      <c r="K5" s="41" t="s">
        <v>145</v>
      </c>
    </row>
    <row r="6" spans="1:11" ht="15" customHeight="1">
      <c r="A6" s="19" t="s">
        <v>131</v>
      </c>
      <c r="B6" s="19" t="s">
        <v>132</v>
      </c>
      <c r="C6" s="19" t="s">
        <v>133</v>
      </c>
      <c r="D6" s="19" t="s">
        <v>134</v>
      </c>
      <c r="E6" s="19" t="s">
        <v>112</v>
      </c>
      <c r="F6" s="19" t="s">
        <v>133</v>
      </c>
      <c r="G6" s="29">
        <v>41</v>
      </c>
      <c r="H6" s="30">
        <v>46</v>
      </c>
      <c r="I6" s="31">
        <v>46</v>
      </c>
      <c r="J6" s="19">
        <v>133</v>
      </c>
      <c r="K6" s="41" t="s">
        <v>146</v>
      </c>
    </row>
    <row r="7" spans="1:11" ht="15" customHeight="1">
      <c r="A7" s="19" t="s">
        <v>43</v>
      </c>
      <c r="B7" s="19" t="s">
        <v>109</v>
      </c>
      <c r="C7" s="19" t="s">
        <v>110</v>
      </c>
      <c r="D7" s="19" t="s">
        <v>113</v>
      </c>
      <c r="E7" s="19" t="s">
        <v>112</v>
      </c>
      <c r="F7" s="19" t="s">
        <v>110</v>
      </c>
      <c r="G7" s="29">
        <v>40.5</v>
      </c>
      <c r="H7" s="30">
        <v>44</v>
      </c>
      <c r="I7" s="29">
        <v>46</v>
      </c>
      <c r="J7" s="19">
        <v>130.5</v>
      </c>
      <c r="K7" s="41" t="s">
        <v>147</v>
      </c>
    </row>
    <row r="8" spans="1:11" ht="15" customHeight="1">
      <c r="A8" s="19" t="s">
        <v>138</v>
      </c>
      <c r="B8" s="19"/>
      <c r="C8" s="19" t="s">
        <v>139</v>
      </c>
      <c r="D8" s="19" t="s">
        <v>140</v>
      </c>
      <c r="E8" s="19" t="s">
        <v>112</v>
      </c>
      <c r="F8" s="19"/>
      <c r="G8" s="31">
        <v>36.5</v>
      </c>
      <c r="H8" s="32">
        <v>38</v>
      </c>
      <c r="I8" s="31">
        <v>47</v>
      </c>
      <c r="J8" s="19">
        <v>121.5</v>
      </c>
      <c r="K8" s="41" t="s">
        <v>148</v>
      </c>
    </row>
    <row r="9" spans="1:11" ht="15" customHeight="1">
      <c r="A9" s="19" t="s">
        <v>128</v>
      </c>
      <c r="B9" s="19"/>
      <c r="C9" s="19" t="s">
        <v>129</v>
      </c>
      <c r="D9" s="19" t="s">
        <v>130</v>
      </c>
      <c r="E9" s="19" t="s">
        <v>112</v>
      </c>
      <c r="F9" s="19"/>
      <c r="G9" s="29">
        <v>32</v>
      </c>
      <c r="H9" s="30">
        <v>39</v>
      </c>
      <c r="I9" s="29">
        <v>42</v>
      </c>
      <c r="J9" s="19">
        <v>113</v>
      </c>
      <c r="K9" s="41" t="s">
        <v>149</v>
      </c>
    </row>
    <row r="10" spans="1:11" ht="15" customHeight="1">
      <c r="A10" s="19" t="s">
        <v>124</v>
      </c>
      <c r="B10" s="19" t="s">
        <v>125</v>
      </c>
      <c r="C10" s="19" t="s">
        <v>126</v>
      </c>
      <c r="D10" s="19" t="s">
        <v>127</v>
      </c>
      <c r="E10" s="19" t="s">
        <v>112</v>
      </c>
      <c r="F10" s="19" t="s">
        <v>126</v>
      </c>
      <c r="G10" s="29">
        <v>30.5</v>
      </c>
      <c r="H10" s="30">
        <v>29</v>
      </c>
      <c r="I10" s="29">
        <v>35</v>
      </c>
      <c r="J10" s="19">
        <v>94.5</v>
      </c>
      <c r="K10" s="41" t="s">
        <v>150</v>
      </c>
    </row>
    <row r="11" spans="1:11" ht="15" customHeight="1">
      <c r="A11" s="19" t="s">
        <v>9</v>
      </c>
      <c r="B11" s="19"/>
      <c r="C11" s="19" t="s">
        <v>122</v>
      </c>
      <c r="D11" s="19" t="s">
        <v>123</v>
      </c>
      <c r="E11" s="19" t="s">
        <v>112</v>
      </c>
      <c r="F11" s="19"/>
      <c r="G11" s="31">
        <v>37</v>
      </c>
      <c r="H11" s="31">
        <v>41</v>
      </c>
      <c r="I11" s="43">
        <v>0</v>
      </c>
      <c r="J11" s="19">
        <v>78</v>
      </c>
      <c r="K11" s="41" t="s">
        <v>151</v>
      </c>
    </row>
    <row r="12" spans="1:11" ht="15" customHeight="1">
      <c r="A12" s="3" t="s">
        <v>43</v>
      </c>
      <c r="B12" s="3" t="s">
        <v>109</v>
      </c>
      <c r="C12" s="3" t="s">
        <v>110</v>
      </c>
      <c r="D12" s="3" t="s">
        <v>114</v>
      </c>
      <c r="E12" s="3" t="s">
        <v>112</v>
      </c>
      <c r="F12" s="3" t="s">
        <v>110</v>
      </c>
      <c r="G12" s="7">
        <v>26.5</v>
      </c>
      <c r="H12" s="8"/>
      <c r="I12" s="6"/>
      <c r="J12" s="3">
        <v>26.5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ortState ref="A2:J14">
    <sortCondition descending="1" ref="J2:J14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5. osztály</vt:lpstr>
      <vt:lpstr>6. osztály</vt:lpstr>
      <vt:lpstr>7. osztály</vt:lpstr>
      <vt:lpstr>8. osztály</vt:lpstr>
      <vt:lpstr>9-12. osztály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MarcsiKarcsi</cp:lastModifiedBy>
  <dcterms:created xsi:type="dcterms:W3CDTF">2019-05-16T14:48:57Z</dcterms:created>
  <dcterms:modified xsi:type="dcterms:W3CDTF">2019-05-30T12:48:22Z</dcterms:modified>
</cp:coreProperties>
</file>